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75" windowWidth="14955" windowHeight="8445" tabRatio="780"/>
  </bookViews>
  <sheets>
    <sheet name="nhập SL Biểu 4" sheetId="2" r:id="rId1"/>
    <sheet name="In sl Biểu 4" sheetId="1" r:id="rId2"/>
    <sheet name="nhập Biểu 8" sheetId="7" r:id="rId3"/>
    <sheet name="In Biểu 8" sheetId="8" r:id="rId4"/>
    <sheet name="Nhập Biểu 6" sheetId="5" r:id="rId5"/>
    <sheet name="In Biểu 6" sheetId="6" r:id="rId6"/>
    <sheet name="Nhập Biểu 2" sheetId="9" r:id="rId7"/>
    <sheet name="In Biểu 2" sheetId="10" r:id="rId8"/>
  </sheets>
  <externalReferences>
    <externalReference r:id="rId9"/>
  </externalReferences>
  <calcPr calcId="124519"/>
</workbook>
</file>

<file path=xl/calcChain.xml><?xml version="1.0" encoding="utf-8"?>
<calcChain xmlns="http://schemas.openxmlformats.org/spreadsheetml/2006/main">
  <c r="AF8" i="9"/>
  <c r="Y8"/>
  <c r="R8"/>
  <c r="K8"/>
  <c r="C8"/>
  <c r="D8"/>
  <c r="AF7"/>
  <c r="Y7"/>
  <c r="R7"/>
  <c r="K7"/>
  <c r="D7"/>
  <c r="I18" i="10"/>
  <c r="H18"/>
  <c r="G18" s="1"/>
  <c r="F18"/>
  <c r="E18"/>
  <c r="I17"/>
  <c r="H17"/>
  <c r="F17"/>
  <c r="E17"/>
  <c r="I16"/>
  <c r="H16"/>
  <c r="G16" s="1"/>
  <c r="F16"/>
  <c r="E16"/>
  <c r="I15"/>
  <c r="H15"/>
  <c r="F15"/>
  <c r="E15"/>
  <c r="I14"/>
  <c r="H14"/>
  <c r="F14"/>
  <c r="E14"/>
  <c r="D14" s="1"/>
  <c r="G23"/>
  <c r="D23"/>
  <c r="C23"/>
  <c r="G22"/>
  <c r="D22"/>
  <c r="C22" s="1"/>
  <c r="G21"/>
  <c r="D21"/>
  <c r="C21"/>
  <c r="G20"/>
  <c r="D20"/>
  <c r="C20" s="1"/>
  <c r="G12"/>
  <c r="D12"/>
  <c r="C12" s="1"/>
  <c r="G11"/>
  <c r="D11"/>
  <c r="C11"/>
  <c r="AJ7" i="9"/>
  <c r="AG7"/>
  <c r="AC7"/>
  <c r="Z7"/>
  <c r="V7"/>
  <c r="S7"/>
  <c r="O7"/>
  <c r="L7"/>
  <c r="H7"/>
  <c r="E7"/>
  <c r="BT7" i="7"/>
  <c r="BQ7"/>
  <c r="BN7"/>
  <c r="BK7"/>
  <c r="BH7"/>
  <c r="BE7"/>
  <c r="BB7"/>
  <c r="AY7"/>
  <c r="AV7"/>
  <c r="AS7"/>
  <c r="AP7"/>
  <c r="AM7"/>
  <c r="AJ7"/>
  <c r="AG7"/>
  <c r="AD7"/>
  <c r="AA7"/>
  <c r="X7"/>
  <c r="U7"/>
  <c r="R7"/>
  <c r="O7"/>
  <c r="L7"/>
  <c r="I7"/>
  <c r="F7"/>
  <c r="C7"/>
  <c r="BV6"/>
  <c r="J36" i="8"/>
  <c r="BU6" i="7"/>
  <c r="I36" i="8"/>
  <c r="H36" s="1"/>
  <c r="BT6" i="7"/>
  <c r="BS6"/>
  <c r="G36" i="8"/>
  <c r="BR6" i="7"/>
  <c r="F36" i="8"/>
  <c r="BQ6" i="7"/>
  <c r="BP6"/>
  <c r="D36" i="8"/>
  <c r="BO6" i="7"/>
  <c r="C36" i="8"/>
  <c r="B36" s="1"/>
  <c r="BN6" i="7"/>
  <c r="BM6"/>
  <c r="J35" i="8"/>
  <c r="BL6" i="7"/>
  <c r="I35" i="8"/>
  <c r="BK6" i="7"/>
  <c r="BJ6"/>
  <c r="G35" i="8"/>
  <c r="BI6" i="7"/>
  <c r="F35" i="8"/>
  <c r="E35"/>
  <c r="BH6" i="7"/>
  <c r="BG6"/>
  <c r="D35" i="8"/>
  <c r="BF6" i="7"/>
  <c r="C35" i="8"/>
  <c r="BE6" i="7"/>
  <c r="BD6"/>
  <c r="J34" i="8"/>
  <c r="J37" s="1"/>
  <c r="BC6" i="7"/>
  <c r="I34" i="8"/>
  <c r="BB6" i="7"/>
  <c r="BA6"/>
  <c r="G34" i="8"/>
  <c r="G37"/>
  <c r="AZ6" i="7"/>
  <c r="F34" i="8"/>
  <c r="AY6" i="7"/>
  <c r="AX6"/>
  <c r="D34" i="8"/>
  <c r="D37"/>
  <c r="AW6" i="7"/>
  <c r="C34" i="8"/>
  <c r="AV6" i="7"/>
  <c r="AU6"/>
  <c r="J16" i="8"/>
  <c r="AT6" i="7"/>
  <c r="I16" i="8"/>
  <c r="H16"/>
  <c r="AS6" i="7"/>
  <c r="AR6"/>
  <c r="G16" i="8"/>
  <c r="AQ6" i="7"/>
  <c r="F16" i="8"/>
  <c r="AP6" i="7"/>
  <c r="AO6"/>
  <c r="D16" i="8"/>
  <c r="AN6" i="7"/>
  <c r="C16" i="8"/>
  <c r="B16" s="1"/>
  <c r="AM6" i="7"/>
  <c r="AL6"/>
  <c r="J15" i="8"/>
  <c r="AK6" i="7"/>
  <c r="I15" i="8"/>
  <c r="H15" s="1"/>
  <c r="AJ6" i="7"/>
  <c r="AI6"/>
  <c r="G15" i="8"/>
  <c r="AH6" i="7"/>
  <c r="F15" i="8"/>
  <c r="AG6" i="7"/>
  <c r="AF6"/>
  <c r="D15" i="8"/>
  <c r="AE6" i="7"/>
  <c r="C15" i="8"/>
  <c r="B15"/>
  <c r="AD6" i="7"/>
  <c r="AC6"/>
  <c r="J14" i="8"/>
  <c r="AB6" i="7"/>
  <c r="I14" i="8"/>
  <c r="AA6" i="7"/>
  <c r="Z6"/>
  <c r="G14" i="8"/>
  <c r="Y6" i="7"/>
  <c r="F14" i="8"/>
  <c r="E14" s="1"/>
  <c r="X6" i="7"/>
  <c r="W6"/>
  <c r="D14" i="8"/>
  <c r="V6" i="7"/>
  <c r="C14" i="8"/>
  <c r="U6" i="7"/>
  <c r="T6"/>
  <c r="J13" i="8"/>
  <c r="S6" i="7"/>
  <c r="I13" i="8"/>
  <c r="H13" s="1"/>
  <c r="R6" i="7"/>
  <c r="Q6"/>
  <c r="G13" i="8"/>
  <c r="P6" i="7"/>
  <c r="F13" i="8"/>
  <c r="O6" i="7"/>
  <c r="N6"/>
  <c r="D13" i="8"/>
  <c r="M6" i="7"/>
  <c r="C13" i="8"/>
  <c r="B13" s="1"/>
  <c r="L6" i="7"/>
  <c r="K6"/>
  <c r="J12" i="8"/>
  <c r="J17"/>
  <c r="J6" i="7"/>
  <c r="I12" i="8"/>
  <c r="I6" i="7"/>
  <c r="H6"/>
  <c r="G12" i="8"/>
  <c r="G17"/>
  <c r="G6" i="7"/>
  <c r="F12" i="8"/>
  <c r="F6" i="7"/>
  <c r="E6"/>
  <c r="D12" i="8"/>
  <c r="D17"/>
  <c r="D6" i="7"/>
  <c r="C12" i="8"/>
  <c r="C6" i="7"/>
  <c r="B6"/>
  <c r="E5" i="5"/>
  <c r="C11" i="6"/>
  <c r="B10"/>
  <c r="A22" i="1"/>
  <c r="A15"/>
  <c r="T14" i="6"/>
  <c r="N14"/>
  <c r="H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T10"/>
  <c r="N10"/>
  <c r="H10"/>
  <c r="CD6" i="5"/>
  <c r="CC6"/>
  <c r="CB6"/>
  <c r="CA6"/>
  <c r="BZ6"/>
  <c r="BY6"/>
  <c r="BX6"/>
  <c r="BW6"/>
  <c r="BV6"/>
  <c r="BU6"/>
  <c r="BT6"/>
  <c r="BS6"/>
  <c r="BR6"/>
  <c r="BQ6"/>
  <c r="BP6"/>
  <c r="BO6"/>
  <c r="BN6"/>
  <c r="X6"/>
  <c r="BM6"/>
  <c r="BL6"/>
  <c r="BL5"/>
  <c r="BD6"/>
  <c r="AX6"/>
  <c r="AR6"/>
  <c r="AJ6"/>
  <c r="AD6"/>
  <c r="P6"/>
  <c r="J6"/>
  <c r="D6"/>
  <c r="CD5"/>
  <c r="CC5"/>
  <c r="CB5"/>
  <c r="CA5"/>
  <c r="BZ5"/>
  <c r="BY5"/>
  <c r="BX5"/>
  <c r="BW5"/>
  <c r="BV5"/>
  <c r="BU5"/>
  <c r="BT5"/>
  <c r="BS5"/>
  <c r="BR5"/>
  <c r="BQ5"/>
  <c r="BP5"/>
  <c r="BO5"/>
  <c r="BN5"/>
  <c r="BM5"/>
  <c r="BK5"/>
  <c r="BJ5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B14" i="6"/>
  <c r="U5" i="5"/>
  <c r="G13" i="6"/>
  <c r="T5" i="5"/>
  <c r="F13" i="6"/>
  <c r="S5" i="5"/>
  <c r="E13" i="6"/>
  <c r="R5" i="5"/>
  <c r="D13" i="6"/>
  <c r="Q5" i="5"/>
  <c r="C13" i="6"/>
  <c r="P5" i="5"/>
  <c r="O5"/>
  <c r="G12" i="6"/>
  <c r="N5" i="5"/>
  <c r="F12" i="6"/>
  <c r="M5" i="5"/>
  <c r="E12" i="6"/>
  <c r="L5" i="5"/>
  <c r="D12" i="6"/>
  <c r="K5" i="5"/>
  <c r="C12" i="6"/>
  <c r="J5" i="5"/>
  <c r="I5"/>
  <c r="G11" i="6"/>
  <c r="H5" i="5"/>
  <c r="F11" i="6"/>
  <c r="G5" i="5"/>
  <c r="E11" i="6"/>
  <c r="F5" i="5"/>
  <c r="D11" i="6"/>
  <c r="D5" i="5"/>
  <c r="C5"/>
  <c r="B5"/>
  <c r="A8" i="1"/>
  <c r="Q32"/>
  <c r="Q30"/>
  <c r="L33"/>
  <c r="L31"/>
  <c r="E33"/>
  <c r="E31"/>
  <c r="E34" s="1"/>
  <c r="E29"/>
  <c r="R7" i="2"/>
  <c r="R6" s="1"/>
  <c r="U7"/>
  <c r="U6"/>
  <c r="F15" i="1" s="1"/>
  <c r="F16" s="1"/>
  <c r="X7" i="2"/>
  <c r="X6"/>
  <c r="I15" i="1"/>
  <c r="I16" s="1"/>
  <c r="AA7" i="2"/>
  <c r="AA6"/>
  <c r="L15" i="1"/>
  <c r="L16" s="1"/>
  <c r="AD7" i="2"/>
  <c r="AD6"/>
  <c r="O15" i="1"/>
  <c r="O16" s="1"/>
  <c r="CJ6" i="2"/>
  <c r="Q33" i="1"/>
  <c r="CI6" i="2"/>
  <c r="N33" i="1"/>
  <c r="CH6" i="2"/>
  <c r="CG7"/>
  <c r="CG6"/>
  <c r="K33" i="1"/>
  <c r="CF6" i="2"/>
  <c r="H33" i="1"/>
  <c r="CE6" i="2"/>
  <c r="CD6"/>
  <c r="C33" i="1"/>
  <c r="CC7" i="2"/>
  <c r="CC6"/>
  <c r="B33" i="1"/>
  <c r="CB6" i="2"/>
  <c r="CA6"/>
  <c r="N32" i="1"/>
  <c r="BZ6" i="2"/>
  <c r="L32" i="1"/>
  <c r="BY7" i="2"/>
  <c r="BY6"/>
  <c r="K32" i="1"/>
  <c r="BX6" i="2"/>
  <c r="H32" i="1"/>
  <c r="BW6" i="2"/>
  <c r="E32" i="1"/>
  <c r="BV6" i="2"/>
  <c r="C32" i="1"/>
  <c r="BU7" i="2"/>
  <c r="BU6"/>
  <c r="B32" i="1"/>
  <c r="BT6" i="2"/>
  <c r="Q31" i="1" s="1"/>
  <c r="BS6" i="2"/>
  <c r="N31" i="1"/>
  <c r="BR6" i="2"/>
  <c r="BQ7"/>
  <c r="BQ6" s="1"/>
  <c r="K31" i="1" s="1"/>
  <c r="BP6" i="2"/>
  <c r="H31" i="1"/>
  <c r="BO6" i="2"/>
  <c r="BN6"/>
  <c r="C31" i="1"/>
  <c r="BM7" i="2"/>
  <c r="BM6"/>
  <c r="B31" i="1"/>
  <c r="BL6" i="2"/>
  <c r="BK6"/>
  <c r="N30" i="1"/>
  <c r="BJ6" i="2"/>
  <c r="L30" i="1"/>
  <c r="BI7" i="2"/>
  <c r="BI6"/>
  <c r="K30" i="1"/>
  <c r="BH6" i="2"/>
  <c r="H30" i="1"/>
  <c r="BG6" i="2"/>
  <c r="E30" i="1"/>
  <c r="BF6" i="2"/>
  <c r="C30" i="1"/>
  <c r="BE7" i="2"/>
  <c r="BE6"/>
  <c r="B30" i="1"/>
  <c r="BD6" i="2"/>
  <c r="Q29" i="1"/>
  <c r="BC6" i="2"/>
  <c r="N29" i="1"/>
  <c r="N34" s="1"/>
  <c r="BB6" i="2"/>
  <c r="L29" i="1"/>
  <c r="L34" s="1"/>
  <c r="BA7" i="2"/>
  <c r="BA6"/>
  <c r="K29" i="1"/>
  <c r="AZ6" i="2"/>
  <c r="H29" i="1"/>
  <c r="H34" s="1"/>
  <c r="AY6" i="2"/>
  <c r="AX6"/>
  <c r="C29" i="1"/>
  <c r="C34" s="1"/>
  <c r="AW7" i="2"/>
  <c r="AW6"/>
  <c r="B29" i="1"/>
  <c r="D6" i="2"/>
  <c r="E6"/>
  <c r="D8" i="1"/>
  <c r="D9" s="1"/>
  <c r="F6" i="2"/>
  <c r="G6"/>
  <c r="F8" i="1"/>
  <c r="F9" s="1"/>
  <c r="H6" i="2"/>
  <c r="I6"/>
  <c r="H8" i="1"/>
  <c r="H9" s="1"/>
  <c r="J6" i="2"/>
  <c r="K6"/>
  <c r="J8" i="1"/>
  <c r="J9" s="1"/>
  <c r="L6" i="2"/>
  <c r="M6"/>
  <c r="L8" i="1"/>
  <c r="L9" s="1"/>
  <c r="N6" i="2"/>
  <c r="O6"/>
  <c r="N8" i="1"/>
  <c r="N9" s="1"/>
  <c r="P6" i="2"/>
  <c r="Q7"/>
  <c r="S6"/>
  <c r="T6"/>
  <c r="E15" i="1" s="1"/>
  <c r="E16" s="1"/>
  <c r="V6" i="2"/>
  <c r="W6"/>
  <c r="H15" i="1" s="1"/>
  <c r="H16" s="1"/>
  <c r="Y6" i="2"/>
  <c r="Z6"/>
  <c r="K15" i="1"/>
  <c r="K16" s="1"/>
  <c r="AB6" i="2"/>
  <c r="AC6"/>
  <c r="N15" i="1"/>
  <c r="N16" s="1"/>
  <c r="AE6" i="2"/>
  <c r="AF6"/>
  <c r="Q15" i="1"/>
  <c r="Q16" s="1"/>
  <c r="AH7" i="2"/>
  <c r="AK7"/>
  <c r="AK6" s="1"/>
  <c r="F22" i="1" s="1"/>
  <c r="F23" s="1"/>
  <c r="AN7" i="2"/>
  <c r="AQ7"/>
  <c r="AQ6" s="1"/>
  <c r="L22" i="1" s="1"/>
  <c r="L23" s="1"/>
  <c r="AT7" i="2"/>
  <c r="AH6"/>
  <c r="C22" i="1" s="1"/>
  <c r="C23" s="1"/>
  <c r="AI6" i="2"/>
  <c r="AJ6"/>
  <c r="E22" i="1" s="1"/>
  <c r="E23" s="1"/>
  <c r="AL6" i="2"/>
  <c r="G22" i="1"/>
  <c r="G23" s="1"/>
  <c r="AM6" i="2"/>
  <c r="H22" i="1" s="1"/>
  <c r="H23" s="1"/>
  <c r="AN6" i="2"/>
  <c r="I22" i="1" s="1"/>
  <c r="I23" s="1"/>
  <c r="AO6" i="2"/>
  <c r="AP6"/>
  <c r="K22" i="1" s="1"/>
  <c r="K23" s="1"/>
  <c r="AR6" i="2"/>
  <c r="M22" i="1"/>
  <c r="M23" s="1"/>
  <c r="AS6" i="2"/>
  <c r="AT6"/>
  <c r="O22" i="1" s="1"/>
  <c r="O23" s="1"/>
  <c r="AU6" i="2"/>
  <c r="AV6"/>
  <c r="Q22" i="1" s="1"/>
  <c r="Q23" s="1"/>
  <c r="D22"/>
  <c r="D23" s="1"/>
  <c r="J22"/>
  <c r="J23" s="1"/>
  <c r="N22"/>
  <c r="N23" s="1"/>
  <c r="P22"/>
  <c r="P23" s="1"/>
  <c r="D15"/>
  <c r="D16" s="1"/>
  <c r="G15"/>
  <c r="G16" s="1"/>
  <c r="J15"/>
  <c r="J16" s="1"/>
  <c r="M15"/>
  <c r="M16" s="1"/>
  <c r="P15"/>
  <c r="P16" s="1"/>
  <c r="O8"/>
  <c r="O9" s="1"/>
  <c r="C8"/>
  <c r="C9" s="1"/>
  <c r="E8"/>
  <c r="E9" s="1"/>
  <c r="G8"/>
  <c r="G9" s="1"/>
  <c r="I8"/>
  <c r="I9" s="1"/>
  <c r="K8"/>
  <c r="K9" s="1"/>
  <c r="M8"/>
  <c r="M9" s="1"/>
  <c r="C6" i="2"/>
  <c r="B8" i="1"/>
  <c r="B9" s="1"/>
  <c r="B6" i="2"/>
  <c r="B12" i="8"/>
  <c r="C17"/>
  <c r="H12"/>
  <c r="I17"/>
  <c r="F37"/>
  <c r="E37" s="1"/>
  <c r="E34"/>
  <c r="B12" i="6"/>
  <c r="B13"/>
  <c r="E13" i="8"/>
  <c r="B14"/>
  <c r="H14"/>
  <c r="E15"/>
  <c r="B35"/>
  <c r="H35"/>
  <c r="E36"/>
  <c r="E12"/>
  <c r="F17"/>
  <c r="C37"/>
  <c r="B37" s="1"/>
  <c r="B34"/>
  <c r="I37"/>
  <c r="H34"/>
  <c r="B11" i="6"/>
  <c r="E16" i="8"/>
  <c r="H37" l="1"/>
  <c r="B17"/>
  <c r="B34" i="1"/>
  <c r="AG7" i="2"/>
  <c r="AG6" s="1"/>
  <c r="B22" i="1" s="1"/>
  <c r="B23" s="1"/>
  <c r="C15"/>
  <c r="C16" s="1"/>
  <c r="Q6" i="2"/>
  <c r="B15" i="1" s="1"/>
  <c r="B16" s="1"/>
  <c r="H17" i="8"/>
  <c r="E17"/>
  <c r="G14" i="10"/>
  <c r="K34" i="1"/>
  <c r="Q34"/>
  <c r="D18" i="10"/>
  <c r="C18" s="1"/>
  <c r="G17"/>
  <c r="D17"/>
  <c r="C7" i="9"/>
  <c r="D16" i="10"/>
  <c r="C16" s="1"/>
  <c r="G15"/>
  <c r="D15"/>
  <c r="C14"/>
  <c r="C17" l="1"/>
  <c r="C15"/>
</calcChain>
</file>

<file path=xl/sharedStrings.xml><?xml version="1.0" encoding="utf-8"?>
<sst xmlns="http://schemas.openxmlformats.org/spreadsheetml/2006/main" count="644" uniqueCount="140">
  <si>
    <t>HỆ</t>
  </si>
  <si>
    <t>Trường</t>
  </si>
  <si>
    <t>Số điểm trường</t>
  </si>
  <si>
    <t>Phòng học</t>
  </si>
  <si>
    <t>BGH</t>
  </si>
  <si>
    <t>Giáo
 viên</t>
  </si>
  <si>
    <t>CNV</t>
  </si>
  <si>
    <t>Huy động 
trẻ 6 tuổi vào lớp 1</t>
  </si>
  <si>
    <t>Tổng
 số</t>
  </si>
  <si>
    <t>Xây
 mới</t>
  </si>
  <si>
    <t>Tổng số</t>
  </si>
  <si>
    <t>Số nhà vệ sinh đạt chuẩn</t>
  </si>
  <si>
    <t>TỔNG CỘNG</t>
  </si>
  <si>
    <t>Số lớp</t>
  </si>
  <si>
    <t>Trong đó</t>
  </si>
  <si>
    <t>Lớp 1</t>
  </si>
  <si>
    <t>Lớp 2</t>
  </si>
  <si>
    <t>Lớp 3</t>
  </si>
  <si>
    <t>Lớp 4</t>
  </si>
  <si>
    <t>Lớp 5</t>
  </si>
  <si>
    <t>TS</t>
  </si>
  <si>
    <t>1 buổi</t>
  </si>
  <si>
    <t>2 buổi, 
Bán trú</t>
  </si>
  <si>
    <t>Số học sinh</t>
  </si>
  <si>
    <t>Khối lớp</t>
  </si>
  <si>
    <t>Chuyển đi</t>
  </si>
  <si>
    <t>Chuyển đến</t>
  </si>
  <si>
    <t>C.Đi trong quận</t>
  </si>
  <si>
    <t>C.Đi ngoài quận thuộc TP. HCM</t>
  </si>
  <si>
    <t>C.Đi đi tỉnh, TP khác</t>
  </si>
  <si>
    <t>C.Đến
 từ trong quận</t>
  </si>
  <si>
    <t>C.Đến từ ngoài quận
 thuộc TP. HCM</t>
  </si>
  <si>
    <t>C.Đến
 từ Tỉnh, TPkKhác</t>
  </si>
  <si>
    <t>Tổng cộng</t>
  </si>
  <si>
    <t>NGƯỜI LẬP BIỂU</t>
  </si>
  <si>
    <t>LỚP 1</t>
  </si>
  <si>
    <t>C.Đi 
trong quận</t>
  </si>
  <si>
    <t>LỚP 2</t>
  </si>
  <si>
    <t>LỚP 3</t>
  </si>
  <si>
    <t>LỚP 4</t>
  </si>
  <si>
    <t>LỚP 5</t>
  </si>
  <si>
    <t>Số 
điểm 
trường</t>
  </si>
  <si>
    <t>Phòng 
chức năng</t>
  </si>
  <si>
    <t>Số nhà 
vệ sinh 
đạt chuẩn</t>
  </si>
  <si>
    <t>Nhà vệ sinh 
học sinh</t>
  </si>
  <si>
    <t>Nhà vệ 
sinh học sinh</t>
  </si>
  <si>
    <t>TRƯỜNG</t>
  </si>
  <si>
    <t>STT</t>
  </si>
  <si>
    <t>C.Đến từ 
ngoài quận
 thuộc TP. HCM</t>
  </si>
  <si>
    <t>1 
buổi</t>
  </si>
  <si>
    <t>CHUYỂN TRƯỜNG</t>
  </si>
  <si>
    <t>TRƯỜNG:</t>
  </si>
  <si>
    <t>PHÒNG GIÁO DỤC-ĐÀO TẠO QUẬN 9</t>
  </si>
  <si>
    <t>HIỆU TRƯỞNG</t>
  </si>
  <si>
    <t>Tên Trường</t>
  </si>
  <si>
    <t>TIẾNG ANH</t>
  </si>
  <si>
    <t>TIẾNG PHÁP</t>
  </si>
  <si>
    <t>TIẾNG HOA</t>
  </si>
  <si>
    <t>TỔNG CỘNG HỌC SINH HỌC CÁC LỚP TĂNG CƯỜNG</t>
  </si>
  <si>
    <t>TS 
trường</t>
  </si>
  <si>
    <t>Lớp</t>
  </si>
  <si>
    <t>Học sinh</t>
  </si>
  <si>
    <t>HS Nữ</t>
  </si>
  <si>
    <t>Giáo viên</t>
  </si>
  <si>
    <t>T.số</t>
  </si>
  <si>
    <t>THỐNG KÊ SỐ LIỆU TRƯỜNG, LỚP, HỌC SINH</t>
  </si>
  <si>
    <t>CÁC LỚP TĂNG CƯỜNG</t>
  </si>
  <si>
    <t>I. TIỂU HỌC</t>
  </si>
  <si>
    <t>Tổng cộng  học sinh
 học các lớp tăng cường</t>
  </si>
  <si>
    <t>x</t>
  </si>
  <si>
    <t>Họ tên</t>
  </si>
  <si>
    <t>TIỂU HỌC</t>
  </si>
  <si>
    <t>PHỔ CẬP GIÁO DỤC TIỂU HỌC</t>
  </si>
  <si>
    <t>XÓA MÙ CHỮ</t>
  </si>
  <si>
    <t>MỨC 1 (LỚP 1)</t>
  </si>
  <si>
    <t>MỨC 2 (LỚP 2)</t>
  </si>
  <si>
    <t>MỨC 3 (LỚP 3)</t>
  </si>
  <si>
    <t>Học 
ban 
ngày</t>
  </si>
  <si>
    <t>Học 
buổi
 tối</t>
  </si>
  <si>
    <t>Học 
buổi 
tối</t>
  </si>
  <si>
    <t>Biên 
chế</t>
  </si>
  <si>
    <t>Thỉnh 
giảng</t>
  </si>
  <si>
    <t>III. HỆ PHỔ CẬP:</t>
  </si>
  <si>
    <t>1. Phổ cập giáo dục tiểu học: (Bao gồm lớp phổ cập và lớp GDTTSKBC)</t>
  </si>
  <si>
    <t>- Số điểm trường có lớp phổ cập:</t>
  </si>
  <si>
    <t>- Số lớp, học sinh:</t>
  </si>
  <si>
    <t>Học ban ngày</t>
  </si>
  <si>
    <t>Học buổi tối</t>
  </si>
  <si>
    <t>Biên chế</t>
  </si>
  <si>
    <t>Thỉnh giảng</t>
  </si>
  <si>
    <t>- Số điểm trường có lớp xóa mù chữ:</t>
  </si>
  <si>
    <t>- Số lớp, học viên:</t>
  </si>
  <si>
    <t>Mức 1 (Lớp 1)</t>
  </si>
  <si>
    <t>Mức 2 (Lớp 2)</t>
  </si>
  <si>
    <t>Mức 3 (Lớp 3)</t>
  </si>
  <si>
    <t>2. Xóa mù chữ:</t>
  </si>
  <si>
    <t>Bắt đầu nhập SL tại đây</t>
  </si>
  <si>
    <t>Ngày       tháng  8  năm 2012</t>
  </si>
  <si>
    <t>Ngày    tháng 8 năm 2012</t>
  </si>
  <si>
    <t>Báo cáo nhanh đầu năm (nộp trước ngày 14/8/2015)</t>
  </si>
  <si>
    <t>BÁO CÁO NHANH ĐẦU NĂM HỌC 2015-2016</t>
  </si>
  <si>
    <t>(Gởi về Phòng GD-ĐT trước ngày 14-8-2015)</t>
  </si>
  <si>
    <t>(Gởi về Phòng GD-ĐT trước ngày 14-8-2015</t>
  </si>
  <si>
    <t>(Nộp về Phòng GDĐT trước ngày 14/8/2015)</t>
  </si>
  <si>
    <t>Stt</t>
  </si>
  <si>
    <t>Tổng số học sinh
tòan trường</t>
  </si>
  <si>
    <t>Có họ khẩu Tp. HCM</t>
  </si>
  <si>
    <t>Không có họ khẩu Tp. HCM</t>
  </si>
  <si>
    <t>Trong quận</t>
  </si>
  <si>
    <t>Ngoài quận</t>
  </si>
  <si>
    <t>Diện KT3</t>
  </si>
  <si>
    <t>Diện tạm trú khác</t>
  </si>
  <si>
    <t>BÁO CÁO SỐ LIỆU HỌC SINH ĐẦU NĂM 2015 - 2016 THEO ĐỊA BÀN CƯ TRÚ BẬC TIỂU HỌC</t>
  </si>
  <si>
    <t>PHÒNG GIÁO DỤC VÀ ĐÀO TẠO</t>
  </si>
  <si>
    <t>CỘNG HÒA XÃ HỘI CHỦ NGHĨA VIỆT NAM</t>
  </si>
  <si>
    <t>Độc lập - Tự do - Hạnh phúc</t>
  </si>
  <si>
    <t>* Mầm non</t>
  </si>
  <si>
    <t>Nhà trẻ</t>
  </si>
  <si>
    <t>Mẫu giáo</t>
  </si>
  <si>
    <t>* Tiểu học</t>
  </si>
  <si>
    <t>* THCS</t>
  </si>
  <si>
    <t>Lớp 6</t>
  </si>
  <si>
    <t>Lớp 7</t>
  </si>
  <si>
    <t>Lớp 8</t>
  </si>
  <si>
    <t>Lớp 9</t>
  </si>
  <si>
    <t>Người lập biểu</t>
  </si>
  <si>
    <t>BÁO CÁO SỐ LIỆU HỌC SINH ĐẦU NĂM 2015 - 2016 THEO ĐỊA BÀN CƯ TRÚ</t>
  </si>
  <si>
    <t>Quận 9, ngày   tháng  8 năm 2015</t>
  </si>
  <si>
    <r>
      <t>* Số học sinh chuyển trường trong hè 2015:</t>
    </r>
    <r>
      <rPr>
        <b/>
        <i/>
        <sz val="11"/>
        <rFont val="Times New Roman"/>
        <family val="1"/>
      </rPr>
      <t xml:space="preserve"> (Lớp 1: Chỉ tính số học sinh lưu ban NH 2014-2015)</t>
    </r>
  </si>
  <si>
    <t>Ngày    tháng 8 năm 2015</t>
  </si>
  <si>
    <t>Tổng số 
trẻ 6 tuổi (SN 2009)</t>
  </si>
  <si>
    <t>Đã huy động 
ra lớp 1 NH 2015-2016</t>
  </si>
  <si>
    <t>Tổng HS lớp 1</t>
  </si>
  <si>
    <t>Tổng HS lớp 2</t>
  </si>
  <si>
    <t>Diện tạm
 trú khác</t>
  </si>
  <si>
    <t>Diện tạm 
trú khác</t>
  </si>
  <si>
    <t>Tổng HS lớp 3</t>
  </si>
  <si>
    <t>Tổng HS lớp 4</t>
  </si>
  <si>
    <t>Tổng HS lớp 5</t>
  </si>
  <si>
    <t>* Lưu ý: dòng mầu đỏ là số HS ở Biểu 4, số liệu màu đỏ phía dưới và màu xanh ở phía trên phải trùng nhau</t>
  </si>
</sst>
</file>

<file path=xl/styles.xml><?xml version="1.0" encoding="utf-8"?>
<styleSheet xmlns="http://schemas.openxmlformats.org/spreadsheetml/2006/main">
  <fonts count="50">
    <font>
      <sz val="10"/>
      <name val="VNI-Times"/>
    </font>
    <font>
      <sz val="10"/>
      <name val="VNI-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VNI-Times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u/>
      <sz val="7.5"/>
      <color indexed="12"/>
      <name val="VNI-Times"/>
    </font>
    <font>
      <b/>
      <sz val="14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sz val="10"/>
      <name val="Times New Roman"/>
      <family val="1"/>
    </font>
    <font>
      <b/>
      <sz val="14"/>
      <color indexed="10"/>
      <name val="Times New Roman"/>
      <family val="1"/>
    </font>
    <font>
      <b/>
      <sz val="10"/>
      <color indexed="12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b/>
      <sz val="11"/>
      <color indexed="10"/>
      <name val="Times New Roman"/>
      <family val="1"/>
    </font>
    <font>
      <sz val="12"/>
      <name val="VNI-Times"/>
    </font>
    <font>
      <sz val="12"/>
      <name val="Times New Roman"/>
      <family val="1"/>
    </font>
    <font>
      <b/>
      <sz val="12"/>
      <name val="VNI-Times"/>
    </font>
    <font>
      <sz val="14"/>
      <name val="VNI-Times"/>
    </font>
    <font>
      <sz val="11"/>
      <name val="VNI-Times"/>
    </font>
    <font>
      <b/>
      <sz val="14"/>
      <name val="VNI-Times"/>
    </font>
    <font>
      <b/>
      <sz val="13"/>
      <name val="Arial"/>
      <family val="2"/>
    </font>
    <font>
      <sz val="13"/>
      <name val="Arial"/>
      <family val="2"/>
    </font>
    <font>
      <b/>
      <sz val="10"/>
      <color indexed="12"/>
      <name val="Arial"/>
      <family val="2"/>
    </font>
    <font>
      <b/>
      <sz val="13"/>
      <color indexed="10"/>
      <name val="Arial"/>
      <family val="2"/>
    </font>
    <font>
      <sz val="13"/>
      <name val="Arial"/>
      <family val="2"/>
    </font>
    <font>
      <b/>
      <sz val="13"/>
      <color rgb="FFFF0000"/>
      <name val="Times New Roman"/>
      <family val="1"/>
    </font>
    <font>
      <b/>
      <sz val="15"/>
      <color rgb="FFFF0000"/>
      <name val="VNI-Times"/>
    </font>
    <font>
      <b/>
      <sz val="10"/>
      <color rgb="FF00B050"/>
      <name val="VNI-Times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95">
    <xf numFmtId="0" fontId="0" fillId="0" borderId="0" xfId="0"/>
    <xf numFmtId="0" fontId="21" fillId="0" borderId="0" xfId="0" applyFont="1" applyProtection="1"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 wrapText="1"/>
    </xf>
    <xf numFmtId="0" fontId="20" fillId="1" borderId="10" xfId="0" applyFont="1" applyFill="1" applyBorder="1" applyAlignment="1" applyProtection="1">
      <alignment horizontal="center" vertical="center"/>
    </xf>
    <xf numFmtId="0" fontId="20" fillId="1" borderId="10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/>
      <protection locked="0"/>
    </xf>
    <xf numFmtId="0" fontId="21" fillId="0" borderId="0" xfId="0" applyFont="1" applyBorder="1" applyProtection="1"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21" fillId="0" borderId="10" xfId="0" applyFont="1" applyBorder="1" applyProtection="1"/>
    <xf numFmtId="0" fontId="21" fillId="0" borderId="10" xfId="0" applyFont="1" applyBorder="1" applyAlignment="1" applyProtection="1">
      <alignment horizontal="center"/>
    </xf>
    <xf numFmtId="0" fontId="20" fillId="0" borderId="10" xfId="0" applyFont="1" applyBorder="1" applyAlignment="1" applyProtection="1">
      <alignment horizontal="center"/>
    </xf>
    <xf numFmtId="0" fontId="31" fillId="0" borderId="0" xfId="0" applyFont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27" fillId="0" borderId="10" xfId="0" applyFont="1" applyBorder="1" applyAlignment="1" applyProtection="1">
      <alignment horizontal="center" vertical="center"/>
    </xf>
    <xf numFmtId="0" fontId="20" fillId="0" borderId="0" xfId="0" quotePrefix="1" applyFont="1" applyAlignment="1" applyProtection="1">
      <alignment horizontal="center"/>
      <protection locked="0"/>
    </xf>
    <xf numFmtId="0" fontId="25" fillId="0" borderId="0" xfId="0" quotePrefix="1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 vertical="center"/>
    </xf>
    <xf numFmtId="0" fontId="29" fillId="0" borderId="0" xfId="0" applyFont="1" applyAlignment="1" applyProtection="1">
      <alignment horizontal="left" vertical="center"/>
    </xf>
    <xf numFmtId="0" fontId="0" fillId="0" borderId="0" xfId="0" applyProtection="1"/>
    <xf numFmtId="0" fontId="30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0" fillId="0" borderId="0" xfId="0" applyFont="1" applyAlignment="1" applyProtection="1">
      <alignment vertical="center"/>
    </xf>
    <xf numFmtId="0" fontId="21" fillId="0" borderId="0" xfId="0" applyFont="1" applyProtection="1"/>
    <xf numFmtId="0" fontId="20" fillId="0" borderId="0" xfId="0" applyFont="1" applyBorder="1" applyAlignment="1" applyProtection="1">
      <alignment horizontal="center"/>
    </xf>
    <xf numFmtId="0" fontId="21" fillId="0" borderId="0" xfId="0" applyFont="1" applyBorder="1" applyProtection="1"/>
    <xf numFmtId="0" fontId="21" fillId="0" borderId="0" xfId="0" applyFont="1" applyBorder="1" applyAlignment="1" applyProtection="1">
      <alignment horizont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Border="1" applyAlignment="1" applyProtection="1">
      <alignment horizontal="left"/>
    </xf>
    <xf numFmtId="0" fontId="21" fillId="0" borderId="0" xfId="0" applyFont="1" applyBorder="1" applyAlignment="1" applyProtection="1">
      <alignment horizontal="left"/>
    </xf>
    <xf numFmtId="0" fontId="20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center" vertical="center"/>
    </xf>
    <xf numFmtId="0" fontId="33" fillId="0" borderId="10" xfId="0" applyFont="1" applyBorder="1" applyAlignment="1" applyProtection="1">
      <alignment horizontal="center" vertical="center"/>
    </xf>
    <xf numFmtId="0" fontId="33" fillId="1" borderId="10" xfId="0" applyFont="1" applyFill="1" applyBorder="1" applyAlignment="1" applyProtection="1">
      <alignment horizontal="center" vertical="center"/>
    </xf>
    <xf numFmtId="0" fontId="34" fillId="0" borderId="10" xfId="0" applyFont="1" applyBorder="1" applyAlignment="1" applyProtection="1">
      <alignment horizontal="center" vertical="center"/>
    </xf>
    <xf numFmtId="0" fontId="35" fillId="0" borderId="0" xfId="0" applyFont="1" applyProtection="1">
      <protection locked="0"/>
    </xf>
    <xf numFmtId="0" fontId="33" fillId="0" borderId="0" xfId="0" quotePrefix="1" applyFont="1" applyAlignment="1" applyProtection="1">
      <alignment horizontal="left"/>
      <protection locked="0"/>
    </xf>
    <xf numFmtId="0" fontId="36" fillId="0" borderId="0" xfId="0" applyFont="1" applyProtection="1">
      <protection locked="0"/>
    </xf>
    <xf numFmtId="0" fontId="36" fillId="0" borderId="0" xfId="0" quotePrefix="1" applyFont="1" applyAlignment="1" applyProtection="1">
      <alignment horizontal="left"/>
      <protection locked="0"/>
    </xf>
    <xf numFmtId="0" fontId="33" fillId="0" borderId="11" xfId="0" applyFont="1" applyBorder="1" applyAlignment="1" applyProtection="1">
      <alignment horizontal="center" vertical="center"/>
    </xf>
    <xf numFmtId="0" fontId="33" fillId="0" borderId="12" xfId="0" applyFont="1" applyBorder="1" applyAlignment="1" applyProtection="1">
      <alignment horizontal="center" vertical="center"/>
    </xf>
    <xf numFmtId="0" fontId="36" fillId="0" borderId="10" xfId="0" applyFont="1" applyBorder="1" applyAlignment="1" applyProtection="1">
      <alignment horizontal="center" vertical="center"/>
    </xf>
    <xf numFmtId="0" fontId="36" fillId="0" borderId="0" xfId="0" applyFont="1" applyBorder="1" applyProtection="1">
      <protection locked="0"/>
    </xf>
    <xf numFmtId="0" fontId="36" fillId="0" borderId="0" xfId="0" applyFont="1" applyBorder="1" applyAlignment="1" applyProtection="1">
      <alignment horizontal="center"/>
      <protection locked="0"/>
    </xf>
    <xf numFmtId="0" fontId="38" fillId="0" borderId="0" xfId="0" applyFont="1" applyProtection="1">
      <protection locked="0"/>
    </xf>
    <xf numFmtId="0" fontId="31" fillId="0" borderId="0" xfId="0" applyFont="1" applyAlignment="1" applyProtection="1">
      <protection locked="0"/>
    </xf>
    <xf numFmtId="0" fontId="28" fillId="0" borderId="0" xfId="0" applyFont="1" applyAlignment="1" applyProtection="1">
      <alignment horizontal="center" vertical="center"/>
    </xf>
    <xf numFmtId="0" fontId="34" fillId="0" borderId="0" xfId="0" applyFont="1" applyAlignment="1" applyProtection="1">
      <alignment horizontal="center" vertical="center"/>
    </xf>
    <xf numFmtId="0" fontId="37" fillId="0" borderId="0" xfId="0" applyFont="1" applyProtection="1"/>
    <xf numFmtId="0" fontId="35" fillId="0" borderId="0" xfId="0" applyFont="1" applyProtection="1"/>
    <xf numFmtId="0" fontId="26" fillId="0" borderId="0" xfId="0" applyFont="1" applyProtection="1">
      <protection locked="0"/>
    </xf>
    <xf numFmtId="0" fontId="26" fillId="0" borderId="10" xfId="0" applyFont="1" applyBorder="1" applyProtection="1"/>
    <xf numFmtId="0" fontId="27" fillId="0" borderId="10" xfId="0" applyFont="1" applyBorder="1" applyAlignment="1" applyProtection="1">
      <alignment horizontal="center"/>
    </xf>
    <xf numFmtId="0" fontId="27" fillId="0" borderId="13" xfId="0" applyFont="1" applyBorder="1" applyAlignment="1" applyProtection="1">
      <alignment horizontal="center" vertical="center"/>
    </xf>
    <xf numFmtId="0" fontId="27" fillId="0" borderId="1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30" fillId="0" borderId="15" xfId="0" applyFont="1" applyBorder="1" applyAlignment="1" applyProtection="1">
      <alignment horizontal="center" vertical="center"/>
    </xf>
    <xf numFmtId="0" fontId="33" fillId="0" borderId="0" xfId="0" applyFont="1" applyProtection="1">
      <protection locked="0"/>
    </xf>
    <xf numFmtId="0" fontId="33" fillId="0" borderId="0" xfId="0" quotePrefix="1" applyFont="1" applyProtection="1">
      <protection locked="0"/>
    </xf>
    <xf numFmtId="0" fontId="20" fillId="0" borderId="0" xfId="0" applyFont="1" applyProtection="1">
      <protection locked="0"/>
    </xf>
    <xf numFmtId="0" fontId="21" fillId="0" borderId="10" xfId="0" applyFont="1" applyBorder="1" applyAlignment="1" applyProtection="1">
      <alignment horizontal="center" vertical="center"/>
    </xf>
    <xf numFmtId="0" fontId="29" fillId="0" borderId="0" xfId="0" applyFont="1" applyProtection="1"/>
    <xf numFmtId="0" fontId="29" fillId="0" borderId="0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0" fontId="29" fillId="0" borderId="15" xfId="0" applyFont="1" applyBorder="1" applyProtection="1"/>
    <xf numFmtId="0" fontId="29" fillId="0" borderId="0" xfId="0" applyFont="1" applyBorder="1" applyProtection="1"/>
    <xf numFmtId="0" fontId="26" fillId="0" borderId="0" xfId="0" applyFont="1" applyProtection="1"/>
    <xf numFmtId="0" fontId="26" fillId="0" borderId="0" xfId="0" applyFont="1" applyBorder="1" applyAlignment="1" applyProtection="1">
      <alignment horizontal="center" vertical="center"/>
    </xf>
    <xf numFmtId="0" fontId="39" fillId="0" borderId="0" xfId="0" applyFont="1" applyProtection="1">
      <protection locked="0"/>
    </xf>
    <xf numFmtId="0" fontId="20" fillId="0" borderId="0" xfId="0" quotePrefix="1" applyFont="1" applyProtection="1">
      <protection locked="0"/>
    </xf>
    <xf numFmtId="0" fontId="32" fillId="0" borderId="0" xfId="0" applyFont="1" applyAlignment="1" applyProtection="1">
      <protection locked="0"/>
    </xf>
    <xf numFmtId="0" fontId="24" fillId="0" borderId="0" xfId="0" applyFont="1" applyAlignment="1" applyProtection="1">
      <protection locked="0"/>
    </xf>
    <xf numFmtId="0" fontId="40" fillId="0" borderId="0" xfId="0" applyFont="1" applyProtection="1">
      <protection locked="0"/>
    </xf>
    <xf numFmtId="0" fontId="39" fillId="0" borderId="0" xfId="0" applyFont="1" applyProtection="1"/>
    <xf numFmtId="0" fontId="42" fillId="0" borderId="0" xfId="0" applyFont="1" applyProtection="1"/>
    <xf numFmtId="0" fontId="42" fillId="0" borderId="26" xfId="0" applyFont="1" applyBorder="1" applyAlignment="1" applyProtection="1"/>
    <xf numFmtId="0" fontId="42" fillId="0" borderId="27" xfId="0" applyFont="1" applyBorder="1" applyAlignment="1" applyProtection="1"/>
    <xf numFmtId="0" fontId="42" fillId="0" borderId="0" xfId="0" applyFont="1" applyBorder="1" applyAlignment="1" applyProtection="1"/>
    <xf numFmtId="0" fontId="42" fillId="0" borderId="10" xfId="0" applyFont="1" applyBorder="1" applyProtection="1"/>
    <xf numFmtId="0" fontId="43" fillId="0" borderId="0" xfId="0" applyFont="1" applyAlignment="1" applyProtection="1">
      <alignment horizontal="center"/>
    </xf>
    <xf numFmtId="0" fontId="43" fillId="0" borderId="10" xfId="0" applyFont="1" applyBorder="1" applyAlignment="1" applyProtection="1">
      <alignment horizontal="center"/>
    </xf>
    <xf numFmtId="0" fontId="0" fillId="0" borderId="10" xfId="0" applyBorder="1" applyProtection="1">
      <protection locked="0"/>
    </xf>
    <xf numFmtId="0" fontId="42" fillId="0" borderId="0" xfId="0" applyFont="1" applyProtection="1">
      <protection locked="0"/>
    </xf>
    <xf numFmtId="0" fontId="42" fillId="0" borderId="32" xfId="0" applyFont="1" applyBorder="1" applyProtection="1"/>
    <xf numFmtId="0" fontId="42" fillId="0" borderId="35" xfId="0" applyFont="1" applyBorder="1" applyProtection="1"/>
    <xf numFmtId="0" fontId="42" fillId="0" borderId="31" xfId="0" applyFont="1" applyBorder="1" applyProtection="1"/>
    <xf numFmtId="0" fontId="41" fillId="0" borderId="32" xfId="0" applyFont="1" applyBorder="1" applyProtection="1"/>
    <xf numFmtId="0" fontId="44" fillId="0" borderId="32" xfId="0" applyFont="1" applyBorder="1" applyAlignment="1" applyProtection="1">
      <alignment horizontal="center"/>
    </xf>
    <xf numFmtId="0" fontId="42" fillId="0" borderId="36" xfId="0" applyFont="1" applyBorder="1" applyProtection="1"/>
    <xf numFmtId="0" fontId="42" fillId="0" borderId="37" xfId="0" applyFont="1" applyBorder="1" applyProtection="1"/>
    <xf numFmtId="0" fontId="44" fillId="0" borderId="37" xfId="0" applyFont="1" applyBorder="1" applyAlignment="1" applyProtection="1">
      <alignment horizontal="center"/>
    </xf>
    <xf numFmtId="0" fontId="42" fillId="0" borderId="38" xfId="0" applyFont="1" applyBorder="1" applyProtection="1"/>
    <xf numFmtId="0" fontId="41" fillId="0" borderId="0" xfId="0" applyFont="1" applyAlignment="1" applyProtection="1"/>
    <xf numFmtId="0" fontId="42" fillId="0" borderId="26" xfId="0" applyFont="1" applyBorder="1" applyAlignment="1" applyProtection="1">
      <alignment horizontal="center" vertical="center" wrapText="1"/>
    </xf>
    <xf numFmtId="0" fontId="42" fillId="0" borderId="10" xfId="0" applyFont="1" applyBorder="1" applyAlignment="1" applyProtection="1">
      <alignment wrapText="1"/>
    </xf>
    <xf numFmtId="0" fontId="46" fillId="0" borderId="0" xfId="0" applyFont="1" applyProtection="1"/>
    <xf numFmtId="0" fontId="47" fillId="0" borderId="0" xfId="0" applyFont="1" applyProtection="1"/>
    <xf numFmtId="0" fontId="48" fillId="0" borderId="10" xfId="0" applyFont="1" applyBorder="1" applyProtection="1">
      <protection locked="0"/>
    </xf>
    <xf numFmtId="0" fontId="49" fillId="0" borderId="0" xfId="0" applyFont="1" applyAlignment="1" applyProtection="1">
      <alignment horizontal="center"/>
    </xf>
    <xf numFmtId="0" fontId="20" fillId="0" borderId="10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 wrapText="1"/>
    </xf>
    <xf numFmtId="0" fontId="20" fillId="1" borderId="10" xfId="0" applyFont="1" applyFill="1" applyBorder="1" applyAlignment="1" applyProtection="1">
      <alignment horizontal="center" vertical="center" wrapText="1"/>
    </xf>
    <xf numFmtId="0" fontId="20" fillId="1" borderId="10" xfId="0" applyFont="1" applyFill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center" vertical="center"/>
    </xf>
    <xf numFmtId="0" fontId="28" fillId="0" borderId="13" xfId="0" applyFont="1" applyBorder="1" applyAlignment="1" applyProtection="1">
      <alignment horizontal="center" vertical="center"/>
    </xf>
    <xf numFmtId="0" fontId="28" fillId="0" borderId="16" xfId="0" applyFont="1" applyBorder="1" applyAlignment="1" applyProtection="1">
      <alignment horizontal="center" vertical="center"/>
    </xf>
    <xf numFmtId="0" fontId="28" fillId="0" borderId="17" xfId="0" applyFont="1" applyBorder="1" applyAlignment="1" applyProtection="1">
      <alignment horizontal="center" vertical="center"/>
    </xf>
    <xf numFmtId="0" fontId="20" fillId="1" borderId="11" xfId="0" applyFont="1" applyFill="1" applyBorder="1" applyAlignment="1" applyProtection="1">
      <alignment horizontal="center" vertical="center"/>
    </xf>
    <xf numFmtId="0" fontId="20" fillId="1" borderId="12" xfId="0" applyFont="1" applyFill="1" applyBorder="1" applyAlignment="1" applyProtection="1">
      <alignment horizontal="center" vertical="center"/>
    </xf>
    <xf numFmtId="0" fontId="20" fillId="1" borderId="18" xfId="0" applyFont="1" applyFill="1" applyBorder="1" applyAlignment="1" applyProtection="1">
      <alignment horizontal="center" vertical="center" wrapText="1"/>
    </xf>
    <xf numFmtId="0" fontId="20" fillId="1" borderId="19" xfId="0" applyFont="1" applyFill="1" applyBorder="1" applyAlignment="1" applyProtection="1">
      <alignment horizontal="center" vertical="center" wrapText="1"/>
    </xf>
    <xf numFmtId="0" fontId="20" fillId="1" borderId="13" xfId="0" applyFont="1" applyFill="1" applyBorder="1" applyAlignment="1" applyProtection="1">
      <alignment horizontal="center" vertical="center"/>
    </xf>
    <xf numFmtId="0" fontId="20" fillId="1" borderId="16" xfId="0" applyFont="1" applyFill="1" applyBorder="1" applyAlignment="1" applyProtection="1">
      <alignment horizontal="center" vertical="center"/>
    </xf>
    <xf numFmtId="0" fontId="20" fillId="1" borderId="17" xfId="0" applyFont="1" applyFill="1" applyBorder="1" applyAlignment="1" applyProtection="1">
      <alignment horizontal="center" vertical="center"/>
    </xf>
    <xf numFmtId="0" fontId="28" fillId="1" borderId="13" xfId="0" applyFont="1" applyFill="1" applyBorder="1" applyAlignment="1" applyProtection="1">
      <alignment horizontal="center" vertical="center"/>
    </xf>
    <xf numFmtId="0" fontId="28" fillId="1" borderId="16" xfId="0" applyFont="1" applyFill="1" applyBorder="1" applyAlignment="1" applyProtection="1">
      <alignment horizontal="center" vertical="center"/>
    </xf>
    <xf numFmtId="0" fontId="28" fillId="1" borderId="17" xfId="0" applyFont="1" applyFill="1" applyBorder="1" applyAlignment="1" applyProtection="1">
      <alignment horizontal="center" vertical="center"/>
    </xf>
    <xf numFmtId="0" fontId="20" fillId="1" borderId="11" xfId="0" applyFont="1" applyFill="1" applyBorder="1" applyAlignment="1" applyProtection="1">
      <alignment horizontal="center" vertical="center" wrapText="1"/>
    </xf>
    <xf numFmtId="0" fontId="20" fillId="1" borderId="12" xfId="0" applyFont="1" applyFill="1" applyBorder="1" applyAlignment="1" applyProtection="1">
      <alignment horizontal="center" vertical="center" wrapText="1"/>
    </xf>
    <xf numFmtId="0" fontId="28" fillId="0" borderId="10" xfId="0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horizontal="center"/>
    </xf>
    <xf numFmtId="0" fontId="21" fillId="0" borderId="17" xfId="0" applyFont="1" applyBorder="1" applyAlignment="1" applyProtection="1">
      <alignment horizontal="center"/>
    </xf>
    <xf numFmtId="0" fontId="21" fillId="0" borderId="16" xfId="0" applyFont="1" applyBorder="1" applyAlignment="1" applyProtection="1">
      <alignment horizontal="center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1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 wrapText="1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2" xfId="0" applyFont="1" applyBorder="1" applyAlignment="1" applyProtection="1">
      <alignment horizontal="center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left"/>
      <protection locked="0"/>
    </xf>
    <xf numFmtId="0" fontId="20" fillId="0" borderId="0" xfId="0" quotePrefix="1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0" fontId="24" fillId="0" borderId="0" xfId="0" quotePrefix="1" applyFont="1" applyAlignment="1" applyProtection="1">
      <alignment horizontal="center"/>
      <protection locked="0"/>
    </xf>
    <xf numFmtId="0" fontId="25" fillId="0" borderId="0" xfId="0" quotePrefix="1" applyFont="1" applyAlignment="1" applyProtection="1">
      <alignment horizontal="center"/>
      <protection locked="0"/>
    </xf>
    <xf numFmtId="0" fontId="20" fillId="0" borderId="0" xfId="0" quotePrefix="1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20" fillId="0" borderId="14" xfId="0" applyFont="1" applyBorder="1" applyAlignment="1" applyProtection="1">
      <alignment horizontal="center" vertical="center"/>
    </xf>
    <xf numFmtId="0" fontId="26" fillId="1" borderId="10" xfId="0" applyFont="1" applyFill="1" applyBorder="1" applyAlignment="1" applyProtection="1">
      <alignment horizontal="center" vertical="center"/>
    </xf>
    <xf numFmtId="0" fontId="28" fillId="1" borderId="10" xfId="0" applyFont="1" applyFill="1" applyBorder="1" applyAlignment="1" applyProtection="1">
      <alignment horizontal="center" vertical="center"/>
    </xf>
    <xf numFmtId="0" fontId="28" fillId="0" borderId="14" xfId="0" applyFont="1" applyBorder="1" applyAlignment="1" applyProtection="1">
      <alignment horizontal="center" vertical="center"/>
    </xf>
    <xf numFmtId="0" fontId="33" fillId="0" borderId="10" xfId="0" applyFont="1" applyBorder="1" applyAlignment="1" applyProtection="1">
      <alignment horizontal="center" vertical="center"/>
    </xf>
    <xf numFmtId="0" fontId="33" fillId="1" borderId="10" xfId="0" applyFont="1" applyFill="1" applyBorder="1" applyAlignment="1" applyProtection="1">
      <alignment horizontal="center" vertical="center"/>
    </xf>
    <xf numFmtId="0" fontId="33" fillId="1" borderId="10" xfId="0" applyFont="1" applyFill="1" applyBorder="1" applyAlignment="1" applyProtection="1">
      <alignment horizontal="center" vertical="center" wrapText="1"/>
    </xf>
    <xf numFmtId="0" fontId="33" fillId="0" borderId="10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/>
    </xf>
    <xf numFmtId="0" fontId="33" fillId="0" borderId="16" xfId="0" applyFont="1" applyBorder="1" applyAlignment="1" applyProtection="1">
      <alignment horizontal="center" vertical="center"/>
    </xf>
    <xf numFmtId="0" fontId="33" fillId="0" borderId="17" xfId="0" applyFont="1" applyBorder="1" applyAlignment="1" applyProtection="1">
      <alignment horizontal="center" vertical="center"/>
    </xf>
    <xf numFmtId="0" fontId="33" fillId="0" borderId="13" xfId="0" quotePrefix="1" applyFont="1" applyBorder="1" applyAlignment="1" applyProtection="1">
      <alignment horizontal="center" vertical="center"/>
    </xf>
    <xf numFmtId="0" fontId="33" fillId="0" borderId="16" xfId="0" quotePrefix="1" applyFont="1" applyBorder="1" applyAlignment="1" applyProtection="1">
      <alignment horizontal="center" vertical="center"/>
    </xf>
    <xf numFmtId="0" fontId="33" fillId="0" borderId="17" xfId="0" quotePrefix="1" applyFont="1" applyBorder="1" applyAlignment="1" applyProtection="1">
      <alignment horizontal="center" vertic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0" xfId="0" quotePrefix="1" applyFont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  <protection locked="0"/>
    </xf>
    <xf numFmtId="0" fontId="42" fillId="0" borderId="39" xfId="0" applyFont="1" applyBorder="1" applyAlignment="1" applyProtection="1">
      <alignment horizontal="center" vertical="center" wrapText="1"/>
    </xf>
    <xf numFmtId="0" fontId="42" fillId="0" borderId="10" xfId="0" applyFont="1" applyBorder="1" applyAlignment="1" applyProtection="1">
      <alignment horizontal="center"/>
    </xf>
    <xf numFmtId="0" fontId="41" fillId="0" borderId="0" xfId="0" applyFont="1" applyAlignment="1" applyProtection="1"/>
    <xf numFmtId="0" fontId="42" fillId="0" borderId="24" xfId="0" applyFont="1" applyBorder="1" applyAlignment="1" applyProtection="1">
      <alignment horizontal="center" vertical="center" wrapText="1"/>
    </xf>
    <xf numFmtId="0" fontId="42" fillId="0" borderId="28" xfId="0" applyFont="1" applyBorder="1" applyAlignment="1" applyProtection="1">
      <alignment horizontal="center" vertical="center" wrapText="1"/>
    </xf>
    <xf numFmtId="0" fontId="42" fillId="0" borderId="31" xfId="0" applyFont="1" applyBorder="1" applyAlignment="1" applyProtection="1">
      <alignment horizontal="center" vertical="center" wrapText="1"/>
    </xf>
    <xf numFmtId="0" fontId="42" fillId="0" borderId="25" xfId="0" applyFont="1" applyBorder="1" applyAlignment="1" applyProtection="1">
      <alignment horizontal="center" vertical="center" wrapText="1"/>
    </xf>
    <xf numFmtId="0" fontId="42" fillId="0" borderId="29" xfId="0" applyFont="1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/>
    </xf>
    <xf numFmtId="0" fontId="42" fillId="0" borderId="30" xfId="0" applyFont="1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/>
    </xf>
    <xf numFmtId="0" fontId="42" fillId="0" borderId="13" xfId="0" applyFont="1" applyBorder="1" applyAlignment="1" applyProtection="1">
      <alignment horizontal="center"/>
    </xf>
    <xf numFmtId="0" fontId="42" fillId="0" borderId="16" xfId="0" applyFont="1" applyBorder="1" applyAlignment="1" applyProtection="1">
      <alignment horizontal="center"/>
    </xf>
    <xf numFmtId="0" fontId="42" fillId="0" borderId="17" xfId="0" applyFont="1" applyBorder="1" applyAlignment="1" applyProtection="1">
      <alignment horizontal="center"/>
    </xf>
    <xf numFmtId="0" fontId="42" fillId="0" borderId="0" xfId="0" applyFont="1" applyAlignment="1" applyProtection="1">
      <alignment horizontal="center"/>
      <protection locked="0"/>
    </xf>
    <xf numFmtId="0" fontId="45" fillId="0" borderId="0" xfId="0" applyFont="1" applyAlignment="1" applyProtection="1">
      <alignment horizontal="center"/>
      <protection locked="0"/>
    </xf>
    <xf numFmtId="0" fontId="41" fillId="0" borderId="0" xfId="0" applyFont="1" applyAlignment="1" applyProtection="1">
      <alignment horizontal="center"/>
    </xf>
    <xf numFmtId="0" fontId="42" fillId="0" borderId="0" xfId="0" applyFont="1" applyAlignment="1" applyProtection="1">
      <alignment horizontal="center"/>
    </xf>
    <xf numFmtId="0" fontId="41" fillId="0" borderId="0" xfId="0" applyFont="1" applyAlignment="1" applyProtection="1">
      <alignment horizontal="center"/>
      <protection locked="0"/>
    </xf>
    <xf numFmtId="0" fontId="42" fillId="0" borderId="32" xfId="0" applyFont="1" applyBorder="1" applyAlignment="1" applyProtection="1">
      <alignment horizontal="center" vertical="center" wrapText="1"/>
    </xf>
    <xf numFmtId="0" fontId="42" fillId="0" borderId="25" xfId="0" applyFont="1" applyBorder="1" applyAlignment="1" applyProtection="1">
      <alignment horizontal="center"/>
    </xf>
    <xf numFmtId="0" fontId="42" fillId="0" borderId="34" xfId="0" applyFont="1" applyBorder="1" applyAlignment="1" applyProtection="1">
      <alignment horizontal="center"/>
    </xf>
    <xf numFmtId="0" fontId="42" fillId="0" borderId="32" xfId="0" applyFont="1" applyBorder="1" applyAlignment="1" applyProtection="1">
      <alignment horizontal="center"/>
    </xf>
    <xf numFmtId="0" fontId="42" fillId="0" borderId="35" xfId="0" applyFont="1" applyBorder="1" applyAlignment="1" applyProtection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%2010-11/dau%20nam/BC%20nhanh/tang%20cuong%20Tieu%20ho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ông lập"/>
      <sheetName val="BC_CL"/>
      <sheetName val="Công lập TCTC"/>
      <sheetName val="BC_CL TCTC"/>
      <sheetName val="Dân lập tư thục"/>
      <sheetName val="BC_DLTT"/>
      <sheetName val="Tổng hợp"/>
    </sheetNames>
    <sheetDataSet>
      <sheetData sheetId="0" refreshError="1"/>
      <sheetData sheetId="1">
        <row r="11">
          <cell r="H11">
            <v>0</v>
          </cell>
          <cell r="N11">
            <v>0</v>
          </cell>
          <cell r="T11">
            <v>0</v>
          </cell>
        </row>
        <row r="12"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H15">
            <v>0</v>
          </cell>
          <cell r="N15">
            <v>0</v>
          </cell>
          <cell r="T15">
            <v>0</v>
          </cell>
        </row>
      </sheetData>
      <sheetData sheetId="2" refreshError="1"/>
      <sheetData sheetId="3">
        <row r="11">
          <cell r="H11">
            <v>0</v>
          </cell>
          <cell r="N11">
            <v>0</v>
          </cell>
          <cell r="T11">
            <v>0</v>
          </cell>
        </row>
        <row r="12"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H15">
            <v>0</v>
          </cell>
          <cell r="N15">
            <v>0</v>
          </cell>
          <cell r="T15">
            <v>0</v>
          </cell>
        </row>
      </sheetData>
      <sheetData sheetId="4" refreshError="1"/>
      <sheetData sheetId="5">
        <row r="11">
          <cell r="H11">
            <v>0</v>
          </cell>
          <cell r="N11">
            <v>0</v>
          </cell>
          <cell r="T11">
            <v>0</v>
          </cell>
        </row>
        <row r="12"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H15">
            <v>0</v>
          </cell>
          <cell r="N15">
            <v>0</v>
          </cell>
          <cell r="T15">
            <v>0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D7"/>
  <sheetViews>
    <sheetView tabSelected="1" workbookViewId="0">
      <selection activeCell="T7" sqref="T7"/>
    </sheetView>
  </sheetViews>
  <sheetFormatPr defaultRowHeight="14.25"/>
  <cols>
    <col min="1" max="1" width="4.85546875" style="21" customWidth="1"/>
    <col min="2" max="2" width="19.140625" style="21" customWidth="1"/>
    <col min="3" max="3" width="5.85546875" style="21" bestFit="1" customWidth="1"/>
    <col min="4" max="4" width="7.42578125" style="21" customWidth="1"/>
    <col min="5" max="5" width="7.28515625" style="21" bestFit="1" customWidth="1"/>
    <col min="6" max="6" width="5.85546875" style="21" bestFit="1" customWidth="1"/>
    <col min="7" max="7" width="6.140625" style="21" customWidth="1"/>
    <col min="8" max="8" width="6.5703125" style="21" customWidth="1"/>
    <col min="9" max="9" width="6.140625" style="21" customWidth="1"/>
    <col min="10" max="10" width="7" style="21" customWidth="1"/>
    <col min="11" max="11" width="11.140625" style="21" customWidth="1"/>
    <col min="12" max="12" width="5.85546875" style="21" bestFit="1" customWidth="1"/>
    <col min="13" max="14" width="5.5703125" style="21" bestFit="1" customWidth="1"/>
    <col min="15" max="15" width="11.28515625" style="21" customWidth="1"/>
    <col min="16" max="16" width="14.28515625" style="21" customWidth="1"/>
    <col min="17" max="17" width="5.85546875" style="21" bestFit="1" customWidth="1"/>
    <col min="18" max="18" width="3.5703125" style="21" bestFit="1" customWidth="1"/>
    <col min="19" max="19" width="6.7109375" style="21" bestFit="1" customWidth="1"/>
    <col min="20" max="20" width="8" style="21" bestFit="1" customWidth="1"/>
    <col min="21" max="21" width="3.5703125" style="21" bestFit="1" customWidth="1"/>
    <col min="22" max="22" width="6.7109375" style="21" bestFit="1" customWidth="1"/>
    <col min="23" max="23" width="8" style="21" bestFit="1" customWidth="1"/>
    <col min="24" max="24" width="3.5703125" style="21" bestFit="1" customWidth="1"/>
    <col min="25" max="25" width="6.7109375" style="21" bestFit="1" customWidth="1"/>
    <col min="26" max="26" width="8" style="21" bestFit="1" customWidth="1"/>
    <col min="27" max="27" width="3.5703125" style="21" bestFit="1" customWidth="1"/>
    <col min="28" max="28" width="6.7109375" style="21" bestFit="1" customWidth="1"/>
    <col min="29" max="29" width="8" style="21" bestFit="1" customWidth="1"/>
    <col min="30" max="30" width="3.5703125" style="21" bestFit="1" customWidth="1"/>
    <col min="31" max="31" width="6.7109375" style="21" bestFit="1" customWidth="1"/>
    <col min="32" max="32" width="8" style="21" bestFit="1" customWidth="1"/>
    <col min="33" max="33" width="5.85546875" style="21" bestFit="1" customWidth="1"/>
    <col min="34" max="34" width="3.5703125" style="21" bestFit="1" customWidth="1"/>
    <col min="35" max="35" width="6.7109375" style="21" bestFit="1" customWidth="1"/>
    <col min="36" max="36" width="8" style="21" bestFit="1" customWidth="1"/>
    <col min="37" max="37" width="3.5703125" style="21" bestFit="1" customWidth="1"/>
    <col min="38" max="38" width="6.7109375" style="21" bestFit="1" customWidth="1"/>
    <col min="39" max="39" width="8" style="21" bestFit="1" customWidth="1"/>
    <col min="40" max="40" width="3.5703125" style="21" bestFit="1" customWidth="1"/>
    <col min="41" max="41" width="6.7109375" style="21" bestFit="1" customWidth="1"/>
    <col min="42" max="42" width="8" style="21" bestFit="1" customWidth="1"/>
    <col min="43" max="43" width="3.5703125" style="21" bestFit="1" customWidth="1"/>
    <col min="44" max="44" width="6.7109375" style="21" bestFit="1" customWidth="1"/>
    <col min="45" max="45" width="8" style="21" bestFit="1" customWidth="1"/>
    <col min="46" max="46" width="3.5703125" style="21" bestFit="1" customWidth="1"/>
    <col min="47" max="47" width="6.7109375" style="21" bestFit="1" customWidth="1"/>
    <col min="48" max="48" width="8" style="21" bestFit="1" customWidth="1"/>
    <col min="49" max="49" width="5.7109375" style="21" customWidth="1"/>
    <col min="50" max="50" width="6.7109375" style="21" customWidth="1"/>
    <col min="51" max="51" width="12.140625" style="21" customWidth="1"/>
    <col min="52" max="52" width="9.140625" style="21"/>
    <col min="53" max="53" width="6.5703125" style="21" customWidth="1"/>
    <col min="54" max="54" width="9.140625" style="21"/>
    <col min="55" max="55" width="17" style="21" customWidth="1"/>
    <col min="56" max="56" width="11" style="21" customWidth="1"/>
    <col min="57" max="58" width="9.140625" style="21"/>
    <col min="59" max="59" width="11.140625" style="21" customWidth="1"/>
    <col min="60" max="62" width="9.140625" style="21"/>
    <col min="63" max="63" width="11.7109375" style="21" customWidth="1"/>
    <col min="64" max="64" width="11.140625" style="21" customWidth="1"/>
    <col min="65" max="66" width="9.140625" style="21"/>
    <col min="67" max="67" width="12" style="21" customWidth="1"/>
    <col min="68" max="69" width="9.140625" style="21"/>
    <col min="70" max="70" width="9.42578125" style="21" customWidth="1"/>
    <col min="71" max="71" width="13.85546875" style="21" customWidth="1"/>
    <col min="72" max="72" width="9.140625" style="21"/>
    <col min="73" max="73" width="7" style="21" customWidth="1"/>
    <col min="74" max="74" width="9.140625" style="21"/>
    <col min="75" max="75" width="10.5703125" style="21" customWidth="1"/>
    <col min="76" max="78" width="9.140625" style="21"/>
    <col min="79" max="79" width="11.140625" style="21" customWidth="1"/>
    <col min="80" max="80" width="9.140625" style="21"/>
    <col min="81" max="81" width="6.7109375" style="21" customWidth="1"/>
    <col min="82" max="82" width="9.140625" style="21"/>
    <col min="83" max="83" width="12.42578125" style="21" customWidth="1"/>
    <col min="84" max="84" width="9.140625" style="21"/>
    <col min="85" max="85" width="7.85546875" style="21" customWidth="1"/>
    <col min="86" max="88" width="9.140625" style="21"/>
    <col min="89" max="134" width="9.140625" style="23"/>
    <col min="135" max="16384" width="9.140625" style="21"/>
  </cols>
  <sheetData>
    <row r="1" spans="1:134" ht="22.5" customHeight="1">
      <c r="C1" s="22" t="s">
        <v>99</v>
      </c>
      <c r="AW1" s="22" t="s">
        <v>50</v>
      </c>
    </row>
    <row r="2" spans="1:134" ht="31.5" customHeight="1">
      <c r="A2" s="132" t="s">
        <v>47</v>
      </c>
      <c r="B2" s="131" t="s">
        <v>46</v>
      </c>
      <c r="C2" s="107"/>
      <c r="D2" s="107"/>
      <c r="E2" s="108" t="s">
        <v>41</v>
      </c>
      <c r="F2" s="107" t="s">
        <v>3</v>
      </c>
      <c r="G2" s="107"/>
      <c r="H2" s="108" t="s">
        <v>42</v>
      </c>
      <c r="I2" s="107"/>
      <c r="J2" s="108" t="s">
        <v>44</v>
      </c>
      <c r="K2" s="107"/>
      <c r="L2" s="107" t="s">
        <v>4</v>
      </c>
      <c r="M2" s="108" t="s">
        <v>5</v>
      </c>
      <c r="N2" s="107" t="s">
        <v>6</v>
      </c>
      <c r="O2" s="108" t="s">
        <v>7</v>
      </c>
      <c r="P2" s="108"/>
      <c r="Q2" s="110" t="s">
        <v>13</v>
      </c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07" t="s">
        <v>23</v>
      </c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26" t="s">
        <v>35</v>
      </c>
      <c r="AX2" s="127"/>
      <c r="AY2" s="127"/>
      <c r="AZ2" s="127"/>
      <c r="BA2" s="127"/>
      <c r="BB2" s="127"/>
      <c r="BC2" s="127"/>
      <c r="BD2" s="128"/>
      <c r="BE2" s="116" t="s">
        <v>37</v>
      </c>
      <c r="BF2" s="117"/>
      <c r="BG2" s="117"/>
      <c r="BH2" s="117"/>
      <c r="BI2" s="117"/>
      <c r="BJ2" s="117"/>
      <c r="BK2" s="117"/>
      <c r="BL2" s="118"/>
      <c r="BM2" s="126" t="s">
        <v>38</v>
      </c>
      <c r="BN2" s="127"/>
      <c r="BO2" s="127"/>
      <c r="BP2" s="127"/>
      <c r="BQ2" s="127"/>
      <c r="BR2" s="127"/>
      <c r="BS2" s="127"/>
      <c r="BT2" s="128"/>
      <c r="BU2" s="116" t="s">
        <v>39</v>
      </c>
      <c r="BV2" s="117"/>
      <c r="BW2" s="117"/>
      <c r="BX2" s="117"/>
      <c r="BY2" s="117"/>
      <c r="BZ2" s="117"/>
      <c r="CA2" s="117"/>
      <c r="CB2" s="118"/>
      <c r="CC2" s="126" t="s">
        <v>40</v>
      </c>
      <c r="CD2" s="127"/>
      <c r="CE2" s="127"/>
      <c r="CF2" s="127"/>
      <c r="CG2" s="127"/>
      <c r="CH2" s="127"/>
      <c r="CI2" s="127"/>
      <c r="CJ2" s="127"/>
    </row>
    <row r="3" spans="1:134" ht="15.75" customHeight="1">
      <c r="A3" s="132"/>
      <c r="B3" s="131"/>
      <c r="C3" s="108" t="s">
        <v>8</v>
      </c>
      <c r="D3" s="108" t="s">
        <v>9</v>
      </c>
      <c r="E3" s="108"/>
      <c r="F3" s="108" t="s">
        <v>8</v>
      </c>
      <c r="G3" s="108" t="s">
        <v>9</v>
      </c>
      <c r="H3" s="108" t="s">
        <v>8</v>
      </c>
      <c r="I3" s="108" t="s">
        <v>9</v>
      </c>
      <c r="J3" s="108" t="s">
        <v>8</v>
      </c>
      <c r="K3" s="108" t="s">
        <v>43</v>
      </c>
      <c r="L3" s="107"/>
      <c r="M3" s="108"/>
      <c r="N3" s="107"/>
      <c r="O3" s="108" t="s">
        <v>130</v>
      </c>
      <c r="P3" s="108" t="s">
        <v>131</v>
      </c>
      <c r="Q3" s="109" t="s">
        <v>8</v>
      </c>
      <c r="R3" s="110" t="s">
        <v>14</v>
      </c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08" t="s">
        <v>8</v>
      </c>
      <c r="AH3" s="107" t="s">
        <v>14</v>
      </c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23" t="s">
        <v>25</v>
      </c>
      <c r="AX3" s="124"/>
      <c r="AY3" s="124"/>
      <c r="AZ3" s="125"/>
      <c r="BA3" s="123" t="s">
        <v>26</v>
      </c>
      <c r="BB3" s="124"/>
      <c r="BC3" s="124"/>
      <c r="BD3" s="125"/>
      <c r="BE3" s="111" t="s">
        <v>25</v>
      </c>
      <c r="BF3" s="112"/>
      <c r="BG3" s="112"/>
      <c r="BH3" s="113"/>
      <c r="BI3" s="111" t="s">
        <v>26</v>
      </c>
      <c r="BJ3" s="112"/>
      <c r="BK3" s="112"/>
      <c r="BL3" s="113"/>
      <c r="BM3" s="123" t="s">
        <v>25</v>
      </c>
      <c r="BN3" s="124"/>
      <c r="BO3" s="124"/>
      <c r="BP3" s="125"/>
      <c r="BQ3" s="123" t="s">
        <v>26</v>
      </c>
      <c r="BR3" s="124"/>
      <c r="BS3" s="124"/>
      <c r="BT3" s="125"/>
      <c r="BU3" s="111" t="s">
        <v>25</v>
      </c>
      <c r="BV3" s="112"/>
      <c r="BW3" s="112"/>
      <c r="BX3" s="113"/>
      <c r="BY3" s="111" t="s">
        <v>26</v>
      </c>
      <c r="BZ3" s="112"/>
      <c r="CA3" s="112"/>
      <c r="CB3" s="113"/>
      <c r="CC3" s="123" t="s">
        <v>25</v>
      </c>
      <c r="CD3" s="124"/>
      <c r="CE3" s="124"/>
      <c r="CF3" s="125"/>
      <c r="CG3" s="123" t="s">
        <v>26</v>
      </c>
      <c r="CH3" s="124"/>
      <c r="CI3" s="124"/>
      <c r="CJ3" s="124"/>
    </row>
    <row r="4" spans="1:134" ht="14.25" customHeight="1">
      <c r="A4" s="132"/>
      <c r="B4" s="131"/>
      <c r="C4" s="108"/>
      <c r="D4" s="108"/>
      <c r="E4" s="108"/>
      <c r="F4" s="108"/>
      <c r="G4" s="108"/>
      <c r="H4" s="108"/>
      <c r="I4" s="108"/>
      <c r="J4" s="108"/>
      <c r="K4" s="108"/>
      <c r="L4" s="107"/>
      <c r="M4" s="108"/>
      <c r="N4" s="107"/>
      <c r="O4" s="108"/>
      <c r="P4" s="108"/>
      <c r="Q4" s="110"/>
      <c r="R4" s="110" t="s">
        <v>15</v>
      </c>
      <c r="S4" s="110"/>
      <c r="T4" s="110"/>
      <c r="U4" s="110" t="s">
        <v>16</v>
      </c>
      <c r="V4" s="110"/>
      <c r="W4" s="110"/>
      <c r="X4" s="110" t="s">
        <v>17</v>
      </c>
      <c r="Y4" s="110"/>
      <c r="Z4" s="110"/>
      <c r="AA4" s="110" t="s">
        <v>18</v>
      </c>
      <c r="AB4" s="110"/>
      <c r="AC4" s="110"/>
      <c r="AD4" s="110" t="s">
        <v>19</v>
      </c>
      <c r="AE4" s="110"/>
      <c r="AF4" s="110"/>
      <c r="AG4" s="107"/>
      <c r="AH4" s="107" t="s">
        <v>15</v>
      </c>
      <c r="AI4" s="107"/>
      <c r="AJ4" s="107"/>
      <c r="AK4" s="107" t="s">
        <v>16</v>
      </c>
      <c r="AL4" s="107"/>
      <c r="AM4" s="107"/>
      <c r="AN4" s="107" t="s">
        <v>17</v>
      </c>
      <c r="AO4" s="107"/>
      <c r="AP4" s="107"/>
      <c r="AQ4" s="107" t="s">
        <v>18</v>
      </c>
      <c r="AR4" s="107"/>
      <c r="AS4" s="107"/>
      <c r="AT4" s="107" t="s">
        <v>19</v>
      </c>
      <c r="AU4" s="107"/>
      <c r="AV4" s="107"/>
      <c r="AW4" s="119" t="s">
        <v>20</v>
      </c>
      <c r="AX4" s="109" t="s">
        <v>36</v>
      </c>
      <c r="AY4" s="109" t="s">
        <v>28</v>
      </c>
      <c r="AZ4" s="109" t="s">
        <v>29</v>
      </c>
      <c r="BA4" s="110" t="s">
        <v>20</v>
      </c>
      <c r="BB4" s="109" t="s">
        <v>30</v>
      </c>
      <c r="BC4" s="109" t="s">
        <v>48</v>
      </c>
      <c r="BD4" s="129" t="s">
        <v>32</v>
      </c>
      <c r="BE4" s="114" t="s">
        <v>20</v>
      </c>
      <c r="BF4" s="108" t="s">
        <v>36</v>
      </c>
      <c r="BG4" s="108" t="s">
        <v>28</v>
      </c>
      <c r="BH4" s="108" t="s">
        <v>29</v>
      </c>
      <c r="BI4" s="107" t="s">
        <v>20</v>
      </c>
      <c r="BJ4" s="108" t="s">
        <v>30</v>
      </c>
      <c r="BK4" s="108" t="s">
        <v>31</v>
      </c>
      <c r="BL4" s="108" t="s">
        <v>32</v>
      </c>
      <c r="BM4" s="119" t="s">
        <v>20</v>
      </c>
      <c r="BN4" s="109" t="s">
        <v>36</v>
      </c>
      <c r="BO4" s="109" t="s">
        <v>28</v>
      </c>
      <c r="BP4" s="109" t="s">
        <v>29</v>
      </c>
      <c r="BQ4" s="110" t="s">
        <v>20</v>
      </c>
      <c r="BR4" s="109" t="s">
        <v>30</v>
      </c>
      <c r="BS4" s="109" t="s">
        <v>48</v>
      </c>
      <c r="BT4" s="129" t="s">
        <v>32</v>
      </c>
      <c r="BU4" s="114" t="s">
        <v>20</v>
      </c>
      <c r="BV4" s="108" t="s">
        <v>36</v>
      </c>
      <c r="BW4" s="108" t="s">
        <v>28</v>
      </c>
      <c r="BX4" s="108" t="s">
        <v>29</v>
      </c>
      <c r="BY4" s="107" t="s">
        <v>20</v>
      </c>
      <c r="BZ4" s="108" t="s">
        <v>30</v>
      </c>
      <c r="CA4" s="108" t="s">
        <v>31</v>
      </c>
      <c r="CB4" s="108" t="s">
        <v>32</v>
      </c>
      <c r="CC4" s="119" t="s">
        <v>20</v>
      </c>
      <c r="CD4" s="109" t="s">
        <v>36</v>
      </c>
      <c r="CE4" s="109" t="s">
        <v>28</v>
      </c>
      <c r="CF4" s="109" t="s">
        <v>29</v>
      </c>
      <c r="CG4" s="110" t="s">
        <v>20</v>
      </c>
      <c r="CH4" s="109" t="s">
        <v>30</v>
      </c>
      <c r="CI4" s="109" t="s">
        <v>48</v>
      </c>
      <c r="CJ4" s="121" t="s">
        <v>32</v>
      </c>
    </row>
    <row r="5" spans="1:134" ht="28.5">
      <c r="A5" s="132"/>
      <c r="B5" s="131"/>
      <c r="C5" s="108"/>
      <c r="D5" s="108"/>
      <c r="E5" s="108"/>
      <c r="F5" s="108"/>
      <c r="G5" s="108"/>
      <c r="H5" s="108"/>
      <c r="I5" s="108"/>
      <c r="J5" s="108"/>
      <c r="K5" s="108"/>
      <c r="L5" s="107"/>
      <c r="M5" s="108"/>
      <c r="N5" s="107"/>
      <c r="O5" s="108"/>
      <c r="P5" s="108"/>
      <c r="Q5" s="110"/>
      <c r="R5" s="5" t="s">
        <v>20</v>
      </c>
      <c r="S5" s="5" t="s">
        <v>21</v>
      </c>
      <c r="T5" s="6" t="s">
        <v>22</v>
      </c>
      <c r="U5" s="5" t="s">
        <v>20</v>
      </c>
      <c r="V5" s="5" t="s">
        <v>21</v>
      </c>
      <c r="W5" s="6" t="s">
        <v>22</v>
      </c>
      <c r="X5" s="5" t="s">
        <v>20</v>
      </c>
      <c r="Y5" s="5" t="s">
        <v>21</v>
      </c>
      <c r="Z5" s="6" t="s">
        <v>22</v>
      </c>
      <c r="AA5" s="5" t="s">
        <v>20</v>
      </c>
      <c r="AB5" s="5" t="s">
        <v>21</v>
      </c>
      <c r="AC5" s="6" t="s">
        <v>22</v>
      </c>
      <c r="AD5" s="5" t="s">
        <v>20</v>
      </c>
      <c r="AE5" s="5" t="s">
        <v>21</v>
      </c>
      <c r="AF5" s="6" t="s">
        <v>22</v>
      </c>
      <c r="AG5" s="107"/>
      <c r="AH5" s="3" t="s">
        <v>20</v>
      </c>
      <c r="AI5" s="3" t="s">
        <v>21</v>
      </c>
      <c r="AJ5" s="4" t="s">
        <v>22</v>
      </c>
      <c r="AK5" s="3" t="s">
        <v>20</v>
      </c>
      <c r="AL5" s="3" t="s">
        <v>21</v>
      </c>
      <c r="AM5" s="4" t="s">
        <v>22</v>
      </c>
      <c r="AN5" s="3" t="s">
        <v>20</v>
      </c>
      <c r="AO5" s="3" t="s">
        <v>21</v>
      </c>
      <c r="AP5" s="4" t="s">
        <v>22</v>
      </c>
      <c r="AQ5" s="3" t="s">
        <v>20</v>
      </c>
      <c r="AR5" s="3" t="s">
        <v>21</v>
      </c>
      <c r="AS5" s="4" t="s">
        <v>22</v>
      </c>
      <c r="AT5" s="3" t="s">
        <v>20</v>
      </c>
      <c r="AU5" s="3" t="s">
        <v>21</v>
      </c>
      <c r="AV5" s="4" t="s">
        <v>22</v>
      </c>
      <c r="AW5" s="120"/>
      <c r="AX5" s="109"/>
      <c r="AY5" s="109"/>
      <c r="AZ5" s="109"/>
      <c r="BA5" s="110"/>
      <c r="BB5" s="109"/>
      <c r="BC5" s="109"/>
      <c r="BD5" s="130"/>
      <c r="BE5" s="115"/>
      <c r="BF5" s="108"/>
      <c r="BG5" s="108"/>
      <c r="BH5" s="108"/>
      <c r="BI5" s="107"/>
      <c r="BJ5" s="108"/>
      <c r="BK5" s="108"/>
      <c r="BL5" s="108"/>
      <c r="BM5" s="120"/>
      <c r="BN5" s="109"/>
      <c r="BO5" s="109"/>
      <c r="BP5" s="109"/>
      <c r="BQ5" s="110"/>
      <c r="BR5" s="109"/>
      <c r="BS5" s="109"/>
      <c r="BT5" s="130"/>
      <c r="BU5" s="115"/>
      <c r="BV5" s="108"/>
      <c r="BW5" s="108"/>
      <c r="BX5" s="108"/>
      <c r="BY5" s="107"/>
      <c r="BZ5" s="108"/>
      <c r="CA5" s="108"/>
      <c r="CB5" s="108"/>
      <c r="CC5" s="120"/>
      <c r="CD5" s="109"/>
      <c r="CE5" s="109"/>
      <c r="CF5" s="109"/>
      <c r="CG5" s="110"/>
      <c r="CH5" s="109"/>
      <c r="CI5" s="109"/>
      <c r="CJ5" s="122"/>
    </row>
    <row r="6" spans="1:134" s="7" customFormat="1" ht="16.5" customHeight="1">
      <c r="A6" s="18"/>
      <c r="B6" s="18">
        <f>COUNTA(B7:B7)</f>
        <v>1</v>
      </c>
      <c r="C6" s="18">
        <f t="shared" ref="C6:P6" si="0">SUM(C7:C7)</f>
        <v>0</v>
      </c>
      <c r="D6" s="18">
        <f t="shared" si="0"/>
        <v>0</v>
      </c>
      <c r="E6" s="18">
        <f t="shared" si="0"/>
        <v>0</v>
      </c>
      <c r="F6" s="18">
        <f t="shared" si="0"/>
        <v>0</v>
      </c>
      <c r="G6" s="18">
        <f t="shared" si="0"/>
        <v>0</v>
      </c>
      <c r="H6" s="18">
        <f t="shared" si="0"/>
        <v>0</v>
      </c>
      <c r="I6" s="18">
        <f t="shared" si="0"/>
        <v>0</v>
      </c>
      <c r="J6" s="18">
        <f t="shared" si="0"/>
        <v>0</v>
      </c>
      <c r="K6" s="18">
        <f t="shared" si="0"/>
        <v>0</v>
      </c>
      <c r="L6" s="18">
        <f t="shared" si="0"/>
        <v>0</v>
      </c>
      <c r="M6" s="18">
        <f t="shared" si="0"/>
        <v>0</v>
      </c>
      <c r="N6" s="18">
        <f t="shared" si="0"/>
        <v>0</v>
      </c>
      <c r="O6" s="18">
        <f t="shared" si="0"/>
        <v>0</v>
      </c>
      <c r="P6" s="18">
        <f t="shared" si="0"/>
        <v>0</v>
      </c>
      <c r="Q6" s="18">
        <f>R6+U6+X6+AA6+AD6</f>
        <v>0</v>
      </c>
      <c r="R6" s="18">
        <f t="shared" ref="R6:AW6" si="1">SUM(R7:R7)</f>
        <v>0</v>
      </c>
      <c r="S6" s="18">
        <f t="shared" si="1"/>
        <v>0</v>
      </c>
      <c r="T6" s="18">
        <f t="shared" si="1"/>
        <v>0</v>
      </c>
      <c r="U6" s="18">
        <f t="shared" si="1"/>
        <v>0</v>
      </c>
      <c r="V6" s="18">
        <f t="shared" si="1"/>
        <v>0</v>
      </c>
      <c r="W6" s="18">
        <f t="shared" si="1"/>
        <v>0</v>
      </c>
      <c r="X6" s="18">
        <f t="shared" si="1"/>
        <v>0</v>
      </c>
      <c r="Y6" s="18">
        <f t="shared" si="1"/>
        <v>0</v>
      </c>
      <c r="Z6" s="18">
        <f t="shared" si="1"/>
        <v>0</v>
      </c>
      <c r="AA6" s="18">
        <f t="shared" si="1"/>
        <v>0</v>
      </c>
      <c r="AB6" s="18">
        <f t="shared" si="1"/>
        <v>0</v>
      </c>
      <c r="AC6" s="18">
        <f t="shared" si="1"/>
        <v>0</v>
      </c>
      <c r="AD6" s="18">
        <f t="shared" si="1"/>
        <v>0</v>
      </c>
      <c r="AE6" s="18">
        <f t="shared" si="1"/>
        <v>0</v>
      </c>
      <c r="AF6" s="18">
        <f t="shared" si="1"/>
        <v>0</v>
      </c>
      <c r="AG6" s="18">
        <f t="shared" si="1"/>
        <v>0</v>
      </c>
      <c r="AH6" s="18">
        <f t="shared" si="1"/>
        <v>0</v>
      </c>
      <c r="AI6" s="18">
        <f t="shared" si="1"/>
        <v>0</v>
      </c>
      <c r="AJ6" s="18">
        <f t="shared" si="1"/>
        <v>0</v>
      </c>
      <c r="AK6" s="18">
        <f t="shared" si="1"/>
        <v>0</v>
      </c>
      <c r="AL6" s="18">
        <f t="shared" si="1"/>
        <v>0</v>
      </c>
      <c r="AM6" s="18">
        <f t="shared" si="1"/>
        <v>0</v>
      </c>
      <c r="AN6" s="18">
        <f t="shared" si="1"/>
        <v>0</v>
      </c>
      <c r="AO6" s="18">
        <f t="shared" si="1"/>
        <v>0</v>
      </c>
      <c r="AP6" s="18">
        <f t="shared" si="1"/>
        <v>0</v>
      </c>
      <c r="AQ6" s="18">
        <f t="shared" si="1"/>
        <v>0</v>
      </c>
      <c r="AR6" s="18">
        <f t="shared" si="1"/>
        <v>0</v>
      </c>
      <c r="AS6" s="18">
        <f t="shared" si="1"/>
        <v>0</v>
      </c>
      <c r="AT6" s="18">
        <f t="shared" si="1"/>
        <v>0</v>
      </c>
      <c r="AU6" s="18">
        <f t="shared" si="1"/>
        <v>0</v>
      </c>
      <c r="AV6" s="18">
        <f t="shared" si="1"/>
        <v>0</v>
      </c>
      <c r="AW6" s="18">
        <f t="shared" si="1"/>
        <v>0</v>
      </c>
      <c r="AX6" s="18">
        <f t="shared" ref="AX6:CC6" si="2">SUM(AX7:AX7)</f>
        <v>0</v>
      </c>
      <c r="AY6" s="18">
        <f t="shared" si="2"/>
        <v>0</v>
      </c>
      <c r="AZ6" s="18">
        <f t="shared" si="2"/>
        <v>0</v>
      </c>
      <c r="BA6" s="18">
        <f t="shared" si="2"/>
        <v>0</v>
      </c>
      <c r="BB6" s="18">
        <f t="shared" si="2"/>
        <v>0</v>
      </c>
      <c r="BC6" s="18">
        <f t="shared" si="2"/>
        <v>0</v>
      </c>
      <c r="BD6" s="18">
        <f t="shared" si="2"/>
        <v>0</v>
      </c>
      <c r="BE6" s="18">
        <f t="shared" si="2"/>
        <v>0</v>
      </c>
      <c r="BF6" s="18">
        <f t="shared" si="2"/>
        <v>0</v>
      </c>
      <c r="BG6" s="18">
        <f t="shared" si="2"/>
        <v>0</v>
      </c>
      <c r="BH6" s="18">
        <f t="shared" si="2"/>
        <v>0</v>
      </c>
      <c r="BI6" s="18">
        <f t="shared" si="2"/>
        <v>0</v>
      </c>
      <c r="BJ6" s="18">
        <f t="shared" si="2"/>
        <v>0</v>
      </c>
      <c r="BK6" s="18">
        <f t="shared" si="2"/>
        <v>0</v>
      </c>
      <c r="BL6" s="18">
        <f t="shared" si="2"/>
        <v>0</v>
      </c>
      <c r="BM6" s="18">
        <f t="shared" si="2"/>
        <v>0</v>
      </c>
      <c r="BN6" s="18">
        <f t="shared" si="2"/>
        <v>0</v>
      </c>
      <c r="BO6" s="18">
        <f t="shared" si="2"/>
        <v>0</v>
      </c>
      <c r="BP6" s="18">
        <f t="shared" si="2"/>
        <v>0</v>
      </c>
      <c r="BQ6" s="18">
        <f t="shared" si="2"/>
        <v>0</v>
      </c>
      <c r="BR6" s="18">
        <f t="shared" si="2"/>
        <v>0</v>
      </c>
      <c r="BS6" s="18">
        <f t="shared" si="2"/>
        <v>0</v>
      </c>
      <c r="BT6" s="18">
        <f t="shared" si="2"/>
        <v>0</v>
      </c>
      <c r="BU6" s="18">
        <f t="shared" si="2"/>
        <v>0</v>
      </c>
      <c r="BV6" s="18">
        <f t="shared" si="2"/>
        <v>0</v>
      </c>
      <c r="BW6" s="18">
        <f t="shared" si="2"/>
        <v>0</v>
      </c>
      <c r="BX6" s="18">
        <f t="shared" si="2"/>
        <v>0</v>
      </c>
      <c r="BY6" s="18">
        <f t="shared" si="2"/>
        <v>0</v>
      </c>
      <c r="BZ6" s="18">
        <f t="shared" si="2"/>
        <v>0</v>
      </c>
      <c r="CA6" s="18">
        <f t="shared" si="2"/>
        <v>0</v>
      </c>
      <c r="CB6" s="18">
        <f t="shared" si="2"/>
        <v>0</v>
      </c>
      <c r="CC6" s="18">
        <f t="shared" si="2"/>
        <v>0</v>
      </c>
      <c r="CD6" s="18">
        <f t="shared" ref="CD6:CJ6" si="3">SUM(CD7:CD7)</f>
        <v>0</v>
      </c>
      <c r="CE6" s="18">
        <f t="shared" si="3"/>
        <v>0</v>
      </c>
      <c r="CF6" s="18">
        <f t="shared" si="3"/>
        <v>0</v>
      </c>
      <c r="CG6" s="18">
        <f t="shared" si="3"/>
        <v>0</v>
      </c>
      <c r="CH6" s="18">
        <f t="shared" si="3"/>
        <v>0</v>
      </c>
      <c r="CI6" s="18">
        <f t="shared" si="3"/>
        <v>0</v>
      </c>
      <c r="CJ6" s="18">
        <f t="shared" si="3"/>
        <v>0</v>
      </c>
    </row>
    <row r="7" spans="1:134" s="2" customFormat="1">
      <c r="B7" s="2" t="s">
        <v>96</v>
      </c>
      <c r="Q7" s="7">
        <f>R7+U7+X7+AA7+AD7</f>
        <v>0</v>
      </c>
      <c r="R7" s="8">
        <f>S7+T7</f>
        <v>0</v>
      </c>
      <c r="U7" s="8">
        <f>V7+W7</f>
        <v>0</v>
      </c>
      <c r="X7" s="8">
        <f>Y7+Z7</f>
        <v>0</v>
      </c>
      <c r="AA7" s="8">
        <f>AB7+AC7</f>
        <v>0</v>
      </c>
      <c r="AD7" s="8">
        <f>AE7+AF7</f>
        <v>0</v>
      </c>
      <c r="AG7" s="7">
        <f>AH7+AK7+AN7+AQ7+AT7</f>
        <v>0</v>
      </c>
      <c r="AH7" s="8">
        <f>AI7+AJ7</f>
        <v>0</v>
      </c>
      <c r="AK7" s="8">
        <f>AL7+AM7</f>
        <v>0</v>
      </c>
      <c r="AN7" s="8">
        <f>AO7+AP7</f>
        <v>0</v>
      </c>
      <c r="AQ7" s="8">
        <f>AR7+AS7</f>
        <v>0</v>
      </c>
      <c r="AT7" s="8">
        <f>AU7+AV7</f>
        <v>0</v>
      </c>
      <c r="AW7" s="8">
        <f>AX7+AY7+AZ7</f>
        <v>0</v>
      </c>
      <c r="BA7" s="8">
        <f>BB7+BC7+BD7</f>
        <v>0</v>
      </c>
      <c r="BE7" s="8">
        <f>BF7+BG7+BH7</f>
        <v>0</v>
      </c>
      <c r="BI7" s="8">
        <f>BJ7+BK7+BL7</f>
        <v>0</v>
      </c>
      <c r="BM7" s="8">
        <f>BN7+BO7+BP7</f>
        <v>0</v>
      </c>
      <c r="BQ7" s="8">
        <f>BR7+BS7+BT7</f>
        <v>0</v>
      </c>
      <c r="BU7" s="8">
        <f>BV7+BW7+BX7</f>
        <v>0</v>
      </c>
      <c r="BY7" s="8">
        <f>BZ7+CA7+CB7</f>
        <v>0</v>
      </c>
      <c r="CC7" s="8">
        <f>CD7+CE7+CF7</f>
        <v>0</v>
      </c>
      <c r="CG7" s="8">
        <f>CH7+CI7+CJ7</f>
        <v>0</v>
      </c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</row>
  </sheetData>
  <sheetProtection password="EE3C" sheet="1" objects="1" scenarios="1" selectLockedCells="1"/>
  <mergeCells count="92">
    <mergeCell ref="B2:B5"/>
    <mergeCell ref="A2:A5"/>
    <mergeCell ref="AW3:AZ3"/>
    <mergeCell ref="BA3:BD3"/>
    <mergeCell ref="BD4:BD5"/>
    <mergeCell ref="AW4:AW5"/>
    <mergeCell ref="AW2:BD2"/>
    <mergeCell ref="P3:P5"/>
    <mergeCell ref="BA4:BA5"/>
    <mergeCell ref="BB4:BB5"/>
    <mergeCell ref="AN4:AP4"/>
    <mergeCell ref="AQ4:AS4"/>
    <mergeCell ref="AT4:AV4"/>
    <mergeCell ref="N2:N5"/>
    <mergeCell ref="M2:M5"/>
    <mergeCell ref="Q2:AF2"/>
    <mergeCell ref="CC3:CF3"/>
    <mergeCell ref="O2:P2"/>
    <mergeCell ref="BM2:BT2"/>
    <mergeCell ref="CC2:CJ2"/>
    <mergeCell ref="CG3:CJ3"/>
    <mergeCell ref="BE3:BH3"/>
    <mergeCell ref="BI3:BL3"/>
    <mergeCell ref="BE2:BL2"/>
    <mergeCell ref="O3:O5"/>
    <mergeCell ref="AH4:AJ4"/>
    <mergeCell ref="BM3:BP3"/>
    <mergeCell ref="BQ3:BT3"/>
    <mergeCell ref="BM4:BM5"/>
    <mergeCell ref="BT4:BT5"/>
    <mergeCell ref="BO4:BO5"/>
    <mergeCell ref="BP4:BP5"/>
    <mergeCell ref="CJ4:CJ5"/>
    <mergeCell ref="BE4:BE5"/>
    <mergeCell ref="BC4:BC5"/>
    <mergeCell ref="BF4:BF5"/>
    <mergeCell ref="BG4:BG5"/>
    <mergeCell ref="BH4:BH5"/>
    <mergeCell ref="BJ4:BJ5"/>
    <mergeCell ref="BK4:BK5"/>
    <mergeCell ref="BN4:BN5"/>
    <mergeCell ref="BL4:BL5"/>
    <mergeCell ref="BQ4:BQ5"/>
    <mergeCell ref="BR4:BR5"/>
    <mergeCell ref="BS4:BS5"/>
    <mergeCell ref="CF4:CF5"/>
    <mergeCell ref="CG4:CG5"/>
    <mergeCell ref="CH4:CH5"/>
    <mergeCell ref="CI4:CI5"/>
    <mergeCell ref="BZ4:BZ5"/>
    <mergeCell ref="CA4:CA5"/>
    <mergeCell ref="CD4:CD5"/>
    <mergeCell ref="CE4:CE5"/>
    <mergeCell ref="CC4:CC5"/>
    <mergeCell ref="CB4:CB5"/>
    <mergeCell ref="BY3:CB3"/>
    <mergeCell ref="BU4:BU5"/>
    <mergeCell ref="BU3:BX3"/>
    <mergeCell ref="BU2:CB2"/>
    <mergeCell ref="AG2:AV2"/>
    <mergeCell ref="AG3:AG5"/>
    <mergeCell ref="AH3:AV3"/>
    <mergeCell ref="BV4:BV5"/>
    <mergeCell ref="BW4:BW5"/>
    <mergeCell ref="AK4:AM4"/>
    <mergeCell ref="BX4:BX5"/>
    <mergeCell ref="BY4:BY5"/>
    <mergeCell ref="AX4:AX5"/>
    <mergeCell ref="AY4:AY5"/>
    <mergeCell ref="AZ4:AZ5"/>
    <mergeCell ref="BI4:BI5"/>
    <mergeCell ref="Q3:Q5"/>
    <mergeCell ref="R3:AF3"/>
    <mergeCell ref="R4:T4"/>
    <mergeCell ref="U4:W4"/>
    <mergeCell ref="X4:Z4"/>
    <mergeCell ref="AA4:AC4"/>
    <mergeCell ref="AD4:AF4"/>
    <mergeCell ref="H2:I2"/>
    <mergeCell ref="J2:K2"/>
    <mergeCell ref="L2:L5"/>
    <mergeCell ref="K3:K5"/>
    <mergeCell ref="J3:J5"/>
    <mergeCell ref="I3:I5"/>
    <mergeCell ref="H3:H5"/>
    <mergeCell ref="C2:D2"/>
    <mergeCell ref="F2:G2"/>
    <mergeCell ref="G3:G5"/>
    <mergeCell ref="F3:F5"/>
    <mergeCell ref="E2:E5"/>
    <mergeCell ref="D3:D5"/>
    <mergeCell ref="C3:C5"/>
  </mergeCells>
  <phoneticPr fontId="19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9"/>
  <sheetViews>
    <sheetView showGridLines="0" zoomScale="75" workbookViewId="0">
      <selection activeCell="A35" sqref="A35"/>
    </sheetView>
  </sheetViews>
  <sheetFormatPr defaultRowHeight="15"/>
  <cols>
    <col min="1" max="1" width="17.5703125" style="1" customWidth="1"/>
    <col min="2" max="2" width="7.28515625" style="1" customWidth="1"/>
    <col min="3" max="3" width="6.5703125" style="1" customWidth="1"/>
    <col min="4" max="4" width="7.7109375" style="1" customWidth="1"/>
    <col min="5" max="5" width="7.5703125" style="1" customWidth="1"/>
    <col min="6" max="6" width="8" style="1" customWidth="1"/>
    <col min="7" max="7" width="7.7109375" style="1" customWidth="1"/>
    <col min="8" max="8" width="10.85546875" style="1" customWidth="1"/>
    <col min="9" max="10" width="8.42578125" style="1" customWidth="1"/>
    <col min="11" max="11" width="8.5703125" style="1" customWidth="1"/>
    <col min="12" max="13" width="8" style="1" customWidth="1"/>
    <col min="14" max="14" width="9.42578125" style="1" customWidth="1"/>
    <col min="15" max="15" width="8.42578125" style="1" customWidth="1"/>
    <col min="16" max="16" width="7.5703125" style="1" customWidth="1"/>
    <col min="17" max="17" width="8.5703125" style="1" customWidth="1"/>
    <col min="18" max="18" width="12.42578125" style="1" customWidth="1"/>
    <col min="19" max="16384" width="9.140625" style="1"/>
  </cols>
  <sheetData>
    <row r="1" spans="1:18" ht="18.75">
      <c r="A1" s="152" t="s">
        <v>52</v>
      </c>
      <c r="B1" s="152"/>
      <c r="C1" s="152"/>
      <c r="D1" s="152"/>
      <c r="E1" s="152"/>
      <c r="F1" s="152"/>
      <c r="G1" s="152"/>
      <c r="H1" s="152"/>
      <c r="I1" s="150" t="s">
        <v>100</v>
      </c>
      <c r="J1" s="150"/>
      <c r="K1" s="150"/>
      <c r="L1" s="150"/>
      <c r="M1" s="150"/>
      <c r="N1" s="150"/>
      <c r="O1" s="150"/>
      <c r="P1" s="150"/>
      <c r="Q1" s="150"/>
      <c r="R1" s="150"/>
    </row>
    <row r="2" spans="1:18" ht="15.75">
      <c r="A2" s="147" t="s">
        <v>51</v>
      </c>
      <c r="B2" s="148"/>
      <c r="C2" s="148"/>
      <c r="D2" s="148"/>
      <c r="E2" s="148"/>
      <c r="F2" s="148"/>
      <c r="G2" s="148"/>
      <c r="H2" s="148"/>
      <c r="I2" s="151" t="s">
        <v>101</v>
      </c>
      <c r="J2" s="151"/>
      <c r="K2" s="151"/>
      <c r="L2" s="151"/>
      <c r="M2" s="151"/>
      <c r="N2" s="151"/>
      <c r="O2" s="151"/>
      <c r="P2" s="151"/>
      <c r="Q2" s="151"/>
      <c r="R2" s="151"/>
    </row>
    <row r="4" spans="1:18" ht="9.75" customHeight="1"/>
    <row r="5" spans="1:18" s="26" customFormat="1" ht="36.75" customHeight="1">
      <c r="A5" s="114" t="s">
        <v>0</v>
      </c>
      <c r="B5" s="107" t="s">
        <v>1</v>
      </c>
      <c r="C5" s="107"/>
      <c r="D5" s="136" t="s">
        <v>2</v>
      </c>
      <c r="E5" s="111" t="s">
        <v>3</v>
      </c>
      <c r="F5" s="113"/>
      <c r="G5" s="142" t="s">
        <v>42</v>
      </c>
      <c r="H5" s="113"/>
      <c r="I5" s="108" t="s">
        <v>45</v>
      </c>
      <c r="J5" s="107"/>
      <c r="K5" s="114" t="s">
        <v>4</v>
      </c>
      <c r="L5" s="140" t="s">
        <v>5</v>
      </c>
      <c r="M5" s="114" t="s">
        <v>6</v>
      </c>
      <c r="N5" s="142" t="s">
        <v>7</v>
      </c>
      <c r="O5" s="143"/>
      <c r="P5" s="144"/>
    </row>
    <row r="6" spans="1:18" s="26" customFormat="1" ht="34.5" customHeight="1">
      <c r="A6" s="141"/>
      <c r="B6" s="140" t="s">
        <v>8</v>
      </c>
      <c r="C6" s="140" t="s">
        <v>9</v>
      </c>
      <c r="D6" s="146"/>
      <c r="E6" s="140" t="s">
        <v>8</v>
      </c>
      <c r="F6" s="140" t="s">
        <v>9</v>
      </c>
      <c r="G6" s="140" t="s">
        <v>8</v>
      </c>
      <c r="H6" s="140" t="s">
        <v>9</v>
      </c>
      <c r="I6" s="108" t="s">
        <v>10</v>
      </c>
      <c r="J6" s="140" t="s">
        <v>11</v>
      </c>
      <c r="K6" s="141"/>
      <c r="L6" s="141"/>
      <c r="M6" s="141"/>
      <c r="N6" s="108" t="s">
        <v>130</v>
      </c>
      <c r="O6" s="136" t="s">
        <v>131</v>
      </c>
      <c r="P6" s="137"/>
    </row>
    <row r="7" spans="1:18" s="26" customFormat="1" ht="57" customHeight="1">
      <c r="A7" s="115"/>
      <c r="B7" s="115"/>
      <c r="C7" s="115"/>
      <c r="D7" s="138"/>
      <c r="E7" s="115"/>
      <c r="F7" s="115"/>
      <c r="G7" s="115"/>
      <c r="H7" s="115"/>
      <c r="I7" s="108"/>
      <c r="J7" s="145"/>
      <c r="K7" s="115"/>
      <c r="L7" s="115"/>
      <c r="M7" s="115"/>
      <c r="N7" s="108"/>
      <c r="O7" s="138"/>
      <c r="P7" s="139"/>
    </row>
    <row r="8" spans="1:18" s="27" customFormat="1" ht="21.75" customHeight="1">
      <c r="A8" s="12" t="str">
        <f>'nhập SL Biểu 4'!B7</f>
        <v>Bắt đầu nhập SL tại đây</v>
      </c>
      <c r="B8" s="13">
        <f>'nhập SL Biểu 4'!C6</f>
        <v>0</v>
      </c>
      <c r="C8" s="13">
        <f>'nhập SL Biểu 4'!D6</f>
        <v>0</v>
      </c>
      <c r="D8" s="13">
        <f>'nhập SL Biểu 4'!E6</f>
        <v>0</v>
      </c>
      <c r="E8" s="13">
        <f>'nhập SL Biểu 4'!F6</f>
        <v>0</v>
      </c>
      <c r="F8" s="13">
        <f>'nhập SL Biểu 4'!G6</f>
        <v>0</v>
      </c>
      <c r="G8" s="13">
        <f>'nhập SL Biểu 4'!H6</f>
        <v>0</v>
      </c>
      <c r="H8" s="13">
        <f>'nhập SL Biểu 4'!I6</f>
        <v>0</v>
      </c>
      <c r="I8" s="13">
        <f>'nhập SL Biểu 4'!J6</f>
        <v>0</v>
      </c>
      <c r="J8" s="13">
        <f>'nhập SL Biểu 4'!K6</f>
        <v>0</v>
      </c>
      <c r="K8" s="13">
        <f>'nhập SL Biểu 4'!L6</f>
        <v>0</v>
      </c>
      <c r="L8" s="13">
        <f>'nhập SL Biểu 4'!M6</f>
        <v>0</v>
      </c>
      <c r="M8" s="13">
        <f>'nhập SL Biểu 4'!N6</f>
        <v>0</v>
      </c>
      <c r="N8" s="13">
        <f>'nhập SL Biểu 4'!O6</f>
        <v>0</v>
      </c>
      <c r="O8" s="133">
        <f>'nhập SL Biểu 4'!P6</f>
        <v>0</v>
      </c>
      <c r="P8" s="134"/>
    </row>
    <row r="9" spans="1:18" s="27" customFormat="1" ht="23.25" customHeight="1">
      <c r="A9" s="14" t="s">
        <v>12</v>
      </c>
      <c r="B9" s="13">
        <f t="shared" ref="B9:N9" si="0">SUM(B8:B8)</f>
        <v>0</v>
      </c>
      <c r="C9" s="13">
        <f t="shared" si="0"/>
        <v>0</v>
      </c>
      <c r="D9" s="13">
        <f t="shared" si="0"/>
        <v>0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3">
        <f>SUM(O8:P8)</f>
        <v>0</v>
      </c>
      <c r="P9" s="134"/>
    </row>
    <row r="10" spans="1:18" s="27" customFormat="1" ht="21" customHeight="1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30"/>
      <c r="P10" s="30"/>
    </row>
    <row r="11" spans="1:18" s="31" customFormat="1" ht="14.25">
      <c r="A11" s="114" t="s">
        <v>0</v>
      </c>
      <c r="B11" s="111" t="s">
        <v>13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3"/>
    </row>
    <row r="12" spans="1:18" s="31" customFormat="1" ht="14.25">
      <c r="A12" s="141"/>
      <c r="B12" s="140" t="s">
        <v>8</v>
      </c>
      <c r="C12" s="111" t="s">
        <v>14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3"/>
    </row>
    <row r="13" spans="1:18" s="31" customFormat="1" ht="14.25">
      <c r="A13" s="141"/>
      <c r="B13" s="141"/>
      <c r="C13" s="111" t="s">
        <v>15</v>
      </c>
      <c r="D13" s="112"/>
      <c r="E13" s="113"/>
      <c r="F13" s="111" t="s">
        <v>16</v>
      </c>
      <c r="G13" s="112"/>
      <c r="H13" s="113"/>
      <c r="I13" s="111" t="s">
        <v>17</v>
      </c>
      <c r="J13" s="112"/>
      <c r="K13" s="113"/>
      <c r="L13" s="111" t="s">
        <v>18</v>
      </c>
      <c r="M13" s="112"/>
      <c r="N13" s="113"/>
      <c r="O13" s="111" t="s">
        <v>19</v>
      </c>
      <c r="P13" s="112"/>
      <c r="Q13" s="113"/>
    </row>
    <row r="14" spans="1:18" s="31" customFormat="1" ht="42.75">
      <c r="A14" s="115"/>
      <c r="B14" s="115"/>
      <c r="C14" s="3" t="s">
        <v>20</v>
      </c>
      <c r="D14" s="3" t="s">
        <v>21</v>
      </c>
      <c r="E14" s="4" t="s">
        <v>22</v>
      </c>
      <c r="F14" s="3" t="s">
        <v>20</v>
      </c>
      <c r="G14" s="3" t="s">
        <v>21</v>
      </c>
      <c r="H14" s="4" t="s">
        <v>22</v>
      </c>
      <c r="I14" s="3" t="s">
        <v>20</v>
      </c>
      <c r="J14" s="3" t="s">
        <v>21</v>
      </c>
      <c r="K14" s="4" t="s">
        <v>22</v>
      </c>
      <c r="L14" s="3" t="s">
        <v>20</v>
      </c>
      <c r="M14" s="3" t="s">
        <v>21</v>
      </c>
      <c r="N14" s="4" t="s">
        <v>22</v>
      </c>
      <c r="O14" s="3" t="s">
        <v>20</v>
      </c>
      <c r="P14" s="3" t="s">
        <v>21</v>
      </c>
      <c r="Q14" s="4" t="s">
        <v>22</v>
      </c>
    </row>
    <row r="15" spans="1:18" s="27" customFormat="1" ht="24.75" customHeight="1">
      <c r="A15" s="12">
        <f>'nhập SL Biểu 4'!B14</f>
        <v>0</v>
      </c>
      <c r="B15" s="13">
        <f>'nhập SL Biểu 4'!Q6</f>
        <v>0</v>
      </c>
      <c r="C15" s="13">
        <f>'nhập SL Biểu 4'!R6</f>
        <v>0</v>
      </c>
      <c r="D15" s="13">
        <f>'nhập SL Biểu 4'!S6</f>
        <v>0</v>
      </c>
      <c r="E15" s="13">
        <f>'nhập SL Biểu 4'!T6</f>
        <v>0</v>
      </c>
      <c r="F15" s="13">
        <f>'nhập SL Biểu 4'!U6</f>
        <v>0</v>
      </c>
      <c r="G15" s="13">
        <f>'nhập SL Biểu 4'!V6</f>
        <v>0</v>
      </c>
      <c r="H15" s="13">
        <f>'nhập SL Biểu 4'!W6</f>
        <v>0</v>
      </c>
      <c r="I15" s="13">
        <f>'nhập SL Biểu 4'!X6</f>
        <v>0</v>
      </c>
      <c r="J15" s="13">
        <f>'nhập SL Biểu 4'!Y6</f>
        <v>0</v>
      </c>
      <c r="K15" s="13">
        <f>'nhập SL Biểu 4'!Z6</f>
        <v>0</v>
      </c>
      <c r="L15" s="13">
        <f>'nhập SL Biểu 4'!AA6</f>
        <v>0</v>
      </c>
      <c r="M15" s="13">
        <f>'nhập SL Biểu 4'!AB6</f>
        <v>0</v>
      </c>
      <c r="N15" s="13">
        <f>'nhập SL Biểu 4'!AC6</f>
        <v>0</v>
      </c>
      <c r="O15" s="13">
        <f>'nhập SL Biểu 4'!AD6</f>
        <v>0</v>
      </c>
      <c r="P15" s="13">
        <f>'nhập SL Biểu 4'!AE6</f>
        <v>0</v>
      </c>
      <c r="Q15" s="13">
        <f>'nhập SL Biểu 4'!AF6</f>
        <v>0</v>
      </c>
    </row>
    <row r="16" spans="1:18" s="27" customFormat="1" ht="24.75" customHeight="1">
      <c r="A16" s="14" t="s">
        <v>12</v>
      </c>
      <c r="B16" s="13">
        <f t="shared" ref="B16:Q16" si="1">SUM(B15:B15)</f>
        <v>0</v>
      </c>
      <c r="C16" s="13">
        <f t="shared" si="1"/>
        <v>0</v>
      </c>
      <c r="D16" s="13">
        <f t="shared" si="1"/>
        <v>0</v>
      </c>
      <c r="E16" s="13">
        <f t="shared" si="1"/>
        <v>0</v>
      </c>
      <c r="F16" s="13">
        <f t="shared" si="1"/>
        <v>0</v>
      </c>
      <c r="G16" s="13">
        <f t="shared" si="1"/>
        <v>0</v>
      </c>
      <c r="H16" s="13">
        <f t="shared" si="1"/>
        <v>0</v>
      </c>
      <c r="I16" s="13">
        <f t="shared" si="1"/>
        <v>0</v>
      </c>
      <c r="J16" s="13">
        <f t="shared" si="1"/>
        <v>0</v>
      </c>
      <c r="K16" s="13">
        <f t="shared" si="1"/>
        <v>0</v>
      </c>
      <c r="L16" s="13">
        <f t="shared" si="1"/>
        <v>0</v>
      </c>
      <c r="M16" s="13">
        <f t="shared" si="1"/>
        <v>0</v>
      </c>
      <c r="N16" s="13">
        <f t="shared" si="1"/>
        <v>0</v>
      </c>
      <c r="O16" s="13">
        <f t="shared" si="1"/>
        <v>0</v>
      </c>
      <c r="P16" s="13">
        <f t="shared" si="1"/>
        <v>0</v>
      </c>
      <c r="Q16" s="13">
        <f t="shared" si="1"/>
        <v>0</v>
      </c>
    </row>
    <row r="17" spans="1:21" s="27" customFormat="1" ht="6" customHeight="1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21" s="31" customFormat="1" ht="27" customHeight="1">
      <c r="A18" s="114" t="s">
        <v>0</v>
      </c>
      <c r="B18" s="111" t="s">
        <v>23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3"/>
    </row>
    <row r="19" spans="1:21" s="31" customFormat="1" ht="27" customHeight="1">
      <c r="A19" s="141"/>
      <c r="B19" s="140" t="s">
        <v>8</v>
      </c>
      <c r="C19" s="111" t="s">
        <v>14</v>
      </c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3"/>
    </row>
    <row r="20" spans="1:21" s="31" customFormat="1" ht="14.25">
      <c r="A20" s="141"/>
      <c r="B20" s="141"/>
      <c r="C20" s="111" t="s">
        <v>15</v>
      </c>
      <c r="D20" s="112"/>
      <c r="E20" s="113"/>
      <c r="F20" s="111" t="s">
        <v>16</v>
      </c>
      <c r="G20" s="112"/>
      <c r="H20" s="113"/>
      <c r="I20" s="111" t="s">
        <v>17</v>
      </c>
      <c r="J20" s="112"/>
      <c r="K20" s="113"/>
      <c r="L20" s="111" t="s">
        <v>18</v>
      </c>
      <c r="M20" s="112"/>
      <c r="N20" s="113"/>
      <c r="O20" s="111" t="s">
        <v>19</v>
      </c>
      <c r="P20" s="112"/>
      <c r="Q20" s="113"/>
    </row>
    <row r="21" spans="1:21" s="31" customFormat="1" ht="42.75">
      <c r="A21" s="115"/>
      <c r="B21" s="115"/>
      <c r="C21" s="3" t="s">
        <v>20</v>
      </c>
      <c r="D21" s="3" t="s">
        <v>21</v>
      </c>
      <c r="E21" s="4" t="s">
        <v>22</v>
      </c>
      <c r="F21" s="3" t="s">
        <v>20</v>
      </c>
      <c r="G21" s="3" t="s">
        <v>21</v>
      </c>
      <c r="H21" s="4" t="s">
        <v>22</v>
      </c>
      <c r="I21" s="3" t="s">
        <v>20</v>
      </c>
      <c r="J21" s="3" t="s">
        <v>21</v>
      </c>
      <c r="K21" s="4" t="s">
        <v>22</v>
      </c>
      <c r="L21" s="3" t="s">
        <v>20</v>
      </c>
      <c r="M21" s="4" t="s">
        <v>49</v>
      </c>
      <c r="N21" s="4" t="s">
        <v>22</v>
      </c>
      <c r="O21" s="3" t="s">
        <v>20</v>
      </c>
      <c r="P21" s="4" t="s">
        <v>49</v>
      </c>
      <c r="Q21" s="4" t="s">
        <v>22</v>
      </c>
    </row>
    <row r="22" spans="1:21" s="27" customFormat="1" ht="23.25" customHeight="1">
      <c r="A22" s="12">
        <f>'nhập SL Biểu 4'!B21</f>
        <v>0</v>
      </c>
      <c r="B22" s="13">
        <f>'nhập SL Biểu 4'!AG6</f>
        <v>0</v>
      </c>
      <c r="C22" s="13">
        <f>'nhập SL Biểu 4'!AH6</f>
        <v>0</v>
      </c>
      <c r="D22" s="13">
        <f>'nhập SL Biểu 4'!AI6</f>
        <v>0</v>
      </c>
      <c r="E22" s="13">
        <f>'nhập SL Biểu 4'!AJ6</f>
        <v>0</v>
      </c>
      <c r="F22" s="13">
        <f>'nhập SL Biểu 4'!AK6</f>
        <v>0</v>
      </c>
      <c r="G22" s="13">
        <f>'nhập SL Biểu 4'!AL6</f>
        <v>0</v>
      </c>
      <c r="H22" s="13">
        <f>'nhập SL Biểu 4'!AM6</f>
        <v>0</v>
      </c>
      <c r="I22" s="13">
        <f>'nhập SL Biểu 4'!AN6</f>
        <v>0</v>
      </c>
      <c r="J22" s="13">
        <f>'nhập SL Biểu 4'!AO6</f>
        <v>0</v>
      </c>
      <c r="K22" s="13">
        <f>'nhập SL Biểu 4'!AP6</f>
        <v>0</v>
      </c>
      <c r="L22" s="13">
        <f>'nhập SL Biểu 4'!AQ6</f>
        <v>0</v>
      </c>
      <c r="M22" s="13">
        <f>'nhập SL Biểu 4'!AR6</f>
        <v>0</v>
      </c>
      <c r="N22" s="13">
        <f>'nhập SL Biểu 4'!AS6</f>
        <v>0</v>
      </c>
      <c r="O22" s="13">
        <f>'nhập SL Biểu 4'!AT6</f>
        <v>0</v>
      </c>
      <c r="P22" s="13">
        <f>'nhập SL Biểu 4'!AU6</f>
        <v>0</v>
      </c>
      <c r="Q22" s="13">
        <f>'nhập SL Biểu 4'!AV6</f>
        <v>0</v>
      </c>
    </row>
    <row r="23" spans="1:21" s="27" customFormat="1" ht="23.25" customHeight="1">
      <c r="A23" s="14" t="s">
        <v>12</v>
      </c>
      <c r="B23" s="13">
        <f t="shared" ref="B23:Q23" si="2">SUM(B22:B22)</f>
        <v>0</v>
      </c>
      <c r="C23" s="13">
        <f t="shared" si="2"/>
        <v>0</v>
      </c>
      <c r="D23" s="13">
        <f t="shared" si="2"/>
        <v>0</v>
      </c>
      <c r="E23" s="13">
        <f t="shared" si="2"/>
        <v>0</v>
      </c>
      <c r="F23" s="13">
        <f t="shared" si="2"/>
        <v>0</v>
      </c>
      <c r="G23" s="13">
        <f t="shared" si="2"/>
        <v>0</v>
      </c>
      <c r="H23" s="13">
        <f t="shared" si="2"/>
        <v>0</v>
      </c>
      <c r="I23" s="13">
        <f t="shared" si="2"/>
        <v>0</v>
      </c>
      <c r="J23" s="13">
        <f t="shared" si="2"/>
        <v>0</v>
      </c>
      <c r="K23" s="13">
        <f t="shared" si="2"/>
        <v>0</v>
      </c>
      <c r="L23" s="13">
        <f t="shared" si="2"/>
        <v>0</v>
      </c>
      <c r="M23" s="13">
        <f t="shared" si="2"/>
        <v>0</v>
      </c>
      <c r="N23" s="13">
        <f t="shared" si="2"/>
        <v>0</v>
      </c>
      <c r="O23" s="13">
        <f t="shared" si="2"/>
        <v>0</v>
      </c>
      <c r="P23" s="13">
        <f t="shared" si="2"/>
        <v>0</v>
      </c>
      <c r="Q23" s="13">
        <f t="shared" si="2"/>
        <v>0</v>
      </c>
    </row>
    <row r="24" spans="1:21" s="27" customFormat="1" ht="9" customHeight="1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21" s="27" customFormat="1" ht="20.25" customHeight="1">
      <c r="A25" s="32" t="s">
        <v>128</v>
      </c>
      <c r="B25" s="33"/>
      <c r="C25" s="33"/>
      <c r="D25" s="33"/>
      <c r="E25" s="33"/>
      <c r="F25" s="33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21" s="27" customFormat="1" ht="9" customHeight="1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21" s="26" customFormat="1" ht="24" customHeight="1">
      <c r="A27" s="114" t="s">
        <v>24</v>
      </c>
      <c r="B27" s="111" t="s">
        <v>25</v>
      </c>
      <c r="C27" s="112"/>
      <c r="D27" s="112"/>
      <c r="E27" s="112"/>
      <c r="F27" s="112"/>
      <c r="G27" s="112"/>
      <c r="H27" s="112"/>
      <c r="I27" s="112"/>
      <c r="J27" s="113"/>
      <c r="K27" s="111" t="s">
        <v>26</v>
      </c>
      <c r="L27" s="112"/>
      <c r="M27" s="112"/>
      <c r="N27" s="112"/>
      <c r="O27" s="112"/>
      <c r="P27" s="112"/>
      <c r="Q27" s="112"/>
      <c r="R27" s="113"/>
      <c r="S27" s="34"/>
      <c r="T27" s="34"/>
      <c r="U27" s="34"/>
    </row>
    <row r="28" spans="1:21" s="31" customFormat="1" ht="30" customHeight="1">
      <c r="A28" s="115"/>
      <c r="B28" s="3" t="s">
        <v>20</v>
      </c>
      <c r="C28" s="142" t="s">
        <v>27</v>
      </c>
      <c r="D28" s="144"/>
      <c r="E28" s="142" t="s">
        <v>28</v>
      </c>
      <c r="F28" s="143"/>
      <c r="G28" s="144"/>
      <c r="H28" s="142" t="s">
        <v>29</v>
      </c>
      <c r="I28" s="143"/>
      <c r="J28" s="144"/>
      <c r="K28" s="3" t="s">
        <v>20</v>
      </c>
      <c r="L28" s="142" t="s">
        <v>30</v>
      </c>
      <c r="M28" s="113"/>
      <c r="N28" s="142" t="s">
        <v>31</v>
      </c>
      <c r="O28" s="112"/>
      <c r="P28" s="113"/>
      <c r="Q28" s="142" t="s">
        <v>32</v>
      </c>
      <c r="R28" s="113"/>
      <c r="S28" s="35"/>
      <c r="T28" s="35"/>
      <c r="U28" s="35"/>
    </row>
    <row r="29" spans="1:21" s="27" customFormat="1" ht="24" customHeight="1">
      <c r="A29" s="14">
        <v>1</v>
      </c>
      <c r="B29" s="13">
        <f>'nhập SL Biểu 4'!AW6</f>
        <v>0</v>
      </c>
      <c r="C29" s="133">
        <f>'nhập SL Biểu 4'!AX6</f>
        <v>0</v>
      </c>
      <c r="D29" s="134"/>
      <c r="E29" s="133">
        <f>'nhập SL Biểu 4'!AY6</f>
        <v>0</v>
      </c>
      <c r="F29" s="135"/>
      <c r="G29" s="134"/>
      <c r="H29" s="133">
        <f>'nhập SL Biểu 4'!AZ6</f>
        <v>0</v>
      </c>
      <c r="I29" s="135"/>
      <c r="J29" s="134"/>
      <c r="K29" s="13">
        <f>'nhập SL Biểu 4'!BA6</f>
        <v>0</v>
      </c>
      <c r="L29" s="133">
        <f>'nhập SL Biểu 4'!BB6</f>
        <v>0</v>
      </c>
      <c r="M29" s="134"/>
      <c r="N29" s="133">
        <f>'nhập SL Biểu 4'!BC6</f>
        <v>0</v>
      </c>
      <c r="O29" s="135"/>
      <c r="P29" s="134"/>
      <c r="Q29" s="133">
        <f>'nhập SL Biểu 4'!BD6</f>
        <v>0</v>
      </c>
      <c r="R29" s="134"/>
      <c r="S29" s="29"/>
      <c r="T29" s="29"/>
      <c r="U29" s="29"/>
    </row>
    <row r="30" spans="1:21" s="27" customFormat="1" ht="24" customHeight="1">
      <c r="A30" s="14">
        <v>2</v>
      </c>
      <c r="B30" s="13">
        <f>'nhập SL Biểu 4'!BE6</f>
        <v>0</v>
      </c>
      <c r="C30" s="133">
        <f>'nhập SL Biểu 4'!BF6</f>
        <v>0</v>
      </c>
      <c r="D30" s="134"/>
      <c r="E30" s="133">
        <f>'nhập SL Biểu 4'!BG6</f>
        <v>0</v>
      </c>
      <c r="F30" s="135"/>
      <c r="G30" s="134"/>
      <c r="H30" s="133">
        <f>'nhập SL Biểu 4'!BH6</f>
        <v>0</v>
      </c>
      <c r="I30" s="135"/>
      <c r="J30" s="134"/>
      <c r="K30" s="13">
        <f>'nhập SL Biểu 4'!BI6</f>
        <v>0</v>
      </c>
      <c r="L30" s="133">
        <f>'nhập SL Biểu 4'!BJ6</f>
        <v>0</v>
      </c>
      <c r="M30" s="134"/>
      <c r="N30" s="133">
        <f>'nhập SL Biểu 4'!BK6</f>
        <v>0</v>
      </c>
      <c r="O30" s="135"/>
      <c r="P30" s="134"/>
      <c r="Q30" s="133">
        <f>'nhập SL Biểu 4'!BL6</f>
        <v>0</v>
      </c>
      <c r="R30" s="134"/>
      <c r="S30" s="29"/>
      <c r="T30" s="29"/>
      <c r="U30" s="29"/>
    </row>
    <row r="31" spans="1:21" s="27" customFormat="1" ht="24" customHeight="1">
      <c r="A31" s="14">
        <v>3</v>
      </c>
      <c r="B31" s="13">
        <f>'nhập SL Biểu 4'!BM6</f>
        <v>0</v>
      </c>
      <c r="C31" s="133">
        <f>'nhập SL Biểu 4'!BN6</f>
        <v>0</v>
      </c>
      <c r="D31" s="134"/>
      <c r="E31" s="133">
        <f>'nhập SL Biểu 4'!BO6</f>
        <v>0</v>
      </c>
      <c r="F31" s="135"/>
      <c r="G31" s="134"/>
      <c r="H31" s="133">
        <f>'nhập SL Biểu 4'!BP6</f>
        <v>0</v>
      </c>
      <c r="I31" s="135"/>
      <c r="J31" s="134"/>
      <c r="K31" s="13">
        <f>'nhập SL Biểu 4'!BQ6</f>
        <v>0</v>
      </c>
      <c r="L31" s="133">
        <f>'nhập SL Biểu 4'!BR6</f>
        <v>0</v>
      </c>
      <c r="M31" s="134"/>
      <c r="N31" s="133">
        <f>'nhập SL Biểu 4'!BS6</f>
        <v>0</v>
      </c>
      <c r="O31" s="135"/>
      <c r="P31" s="134"/>
      <c r="Q31" s="133">
        <f>'nhập SL Biểu 4'!BT6</f>
        <v>0</v>
      </c>
      <c r="R31" s="134"/>
      <c r="S31" s="29"/>
      <c r="T31" s="29"/>
      <c r="U31" s="29"/>
    </row>
    <row r="32" spans="1:21" s="27" customFormat="1" ht="24" customHeight="1">
      <c r="A32" s="14">
        <v>4</v>
      </c>
      <c r="B32" s="13">
        <f>'nhập SL Biểu 4'!BU6</f>
        <v>0</v>
      </c>
      <c r="C32" s="133">
        <f>'nhập SL Biểu 4'!BV6</f>
        <v>0</v>
      </c>
      <c r="D32" s="134"/>
      <c r="E32" s="133">
        <f>'nhập SL Biểu 4'!BW6</f>
        <v>0</v>
      </c>
      <c r="F32" s="135"/>
      <c r="G32" s="134"/>
      <c r="H32" s="133">
        <f>'nhập SL Biểu 4'!BX6</f>
        <v>0</v>
      </c>
      <c r="I32" s="135"/>
      <c r="J32" s="134"/>
      <c r="K32" s="13">
        <f>'nhập SL Biểu 4'!BY6</f>
        <v>0</v>
      </c>
      <c r="L32" s="133">
        <f>'nhập SL Biểu 4'!BZ6</f>
        <v>0</v>
      </c>
      <c r="M32" s="134"/>
      <c r="N32" s="133">
        <f>'nhập SL Biểu 4'!CA6</f>
        <v>0</v>
      </c>
      <c r="O32" s="135"/>
      <c r="P32" s="134"/>
      <c r="Q32" s="133">
        <f>'nhập SL Biểu 4'!CB6</f>
        <v>0</v>
      </c>
      <c r="R32" s="134"/>
      <c r="S32" s="29"/>
      <c r="T32" s="29"/>
      <c r="U32" s="29"/>
    </row>
    <row r="33" spans="1:21" s="27" customFormat="1" ht="24" customHeight="1">
      <c r="A33" s="14">
        <v>5</v>
      </c>
      <c r="B33" s="13">
        <f>'nhập SL Biểu 4'!CC6</f>
        <v>0</v>
      </c>
      <c r="C33" s="133">
        <f>'nhập SL Biểu 4'!CD6</f>
        <v>0</v>
      </c>
      <c r="D33" s="134"/>
      <c r="E33" s="133">
        <f>'nhập SL Biểu 4'!CE6</f>
        <v>0</v>
      </c>
      <c r="F33" s="135"/>
      <c r="G33" s="134"/>
      <c r="H33" s="133">
        <f>'nhập SL Biểu 4'!CF6</f>
        <v>0</v>
      </c>
      <c r="I33" s="135"/>
      <c r="J33" s="134"/>
      <c r="K33" s="13">
        <f>'nhập SL Biểu 4'!CG6</f>
        <v>0</v>
      </c>
      <c r="L33" s="133">
        <f>'nhập SL Biểu 4'!CH6</f>
        <v>0</v>
      </c>
      <c r="M33" s="134"/>
      <c r="N33" s="133">
        <f>'nhập SL Biểu 4'!CI6</f>
        <v>0</v>
      </c>
      <c r="O33" s="135"/>
      <c r="P33" s="134"/>
      <c r="Q33" s="133">
        <f>'nhập SL Biểu 4'!CJ6</f>
        <v>0</v>
      </c>
      <c r="R33" s="134"/>
      <c r="S33" s="29"/>
      <c r="T33" s="29"/>
      <c r="U33" s="29"/>
    </row>
    <row r="34" spans="1:21" s="27" customFormat="1" ht="24" customHeight="1">
      <c r="A34" s="14" t="s">
        <v>33</v>
      </c>
      <c r="B34" s="13">
        <f>SUM(B29:B33)</f>
        <v>0</v>
      </c>
      <c r="C34" s="133">
        <f>SUM(C29:D33)</f>
        <v>0</v>
      </c>
      <c r="D34" s="134"/>
      <c r="E34" s="133">
        <f>SUM(E29:G33)</f>
        <v>0</v>
      </c>
      <c r="F34" s="135"/>
      <c r="G34" s="134"/>
      <c r="H34" s="133">
        <f>SUM(H29:J33)</f>
        <v>0</v>
      </c>
      <c r="I34" s="135"/>
      <c r="J34" s="134"/>
      <c r="K34" s="13">
        <f>SUM(K29:K33)</f>
        <v>0</v>
      </c>
      <c r="L34" s="133">
        <f>SUM(L29:M33)</f>
        <v>0</v>
      </c>
      <c r="M34" s="134"/>
      <c r="N34" s="133">
        <f>SUM(N29:P33)</f>
        <v>0</v>
      </c>
      <c r="O34" s="135"/>
      <c r="P34" s="134"/>
      <c r="Q34" s="133">
        <f>SUM(Q29:R33)</f>
        <v>0</v>
      </c>
      <c r="R34" s="134"/>
      <c r="S34" s="29"/>
      <c r="T34" s="29"/>
      <c r="U34" s="29"/>
    </row>
    <row r="35" spans="1:21" ht="9" customHeight="1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21" s="15" customFormat="1" ht="18.75">
      <c r="L36" s="153" t="s">
        <v>129</v>
      </c>
      <c r="M36" s="153"/>
      <c r="N36" s="153"/>
      <c r="O36" s="153"/>
      <c r="P36" s="153"/>
      <c r="Q36" s="153"/>
      <c r="R36" s="153"/>
    </row>
    <row r="37" spans="1:21" s="17" customFormat="1" ht="18.75">
      <c r="A37" s="149" t="s">
        <v>34</v>
      </c>
      <c r="B37" s="149"/>
      <c r="C37" s="149"/>
      <c r="D37" s="149"/>
      <c r="E37" s="149"/>
      <c r="L37" s="149" t="s">
        <v>53</v>
      </c>
      <c r="M37" s="149"/>
      <c r="N37" s="149"/>
      <c r="O37" s="149"/>
      <c r="P37" s="149"/>
      <c r="Q37" s="149"/>
      <c r="R37" s="149"/>
    </row>
    <row r="38" spans="1:21" s="17" customFormat="1" ht="18.75">
      <c r="A38" s="16"/>
      <c r="B38" s="16"/>
      <c r="C38" s="16"/>
      <c r="D38" s="16"/>
      <c r="E38" s="16"/>
      <c r="L38" s="16"/>
      <c r="M38" s="16"/>
      <c r="N38" s="16"/>
      <c r="O38" s="16"/>
      <c r="P38" s="16"/>
      <c r="Q38" s="16"/>
      <c r="R38" s="16"/>
    </row>
    <row r="39" spans="1:21" s="17" customFormat="1" ht="18.75">
      <c r="A39" s="16"/>
      <c r="B39" s="16"/>
      <c r="C39" s="16"/>
      <c r="D39" s="16"/>
      <c r="E39" s="16"/>
      <c r="L39" s="16"/>
      <c r="M39" s="16"/>
      <c r="N39" s="16"/>
      <c r="O39" s="16"/>
      <c r="P39" s="16"/>
      <c r="Q39" s="16"/>
      <c r="R39" s="16"/>
    </row>
  </sheetData>
  <sheetProtection password="EE3C" sheet="1" objects="1" scenarios="1" selectLockedCells="1"/>
  <mergeCells count="92">
    <mergeCell ref="A2:H2"/>
    <mergeCell ref="B27:J27"/>
    <mergeCell ref="A37:E37"/>
    <mergeCell ref="I1:R1"/>
    <mergeCell ref="I2:R2"/>
    <mergeCell ref="A1:H1"/>
    <mergeCell ref="L36:R36"/>
    <mergeCell ref="L37:R37"/>
    <mergeCell ref="L28:M28"/>
    <mergeCell ref="N28:P28"/>
    <mergeCell ref="Q28:R28"/>
    <mergeCell ref="A27:A28"/>
    <mergeCell ref="K27:R27"/>
    <mergeCell ref="C28:D28"/>
    <mergeCell ref="H28:J28"/>
    <mergeCell ref="E28:G28"/>
    <mergeCell ref="A18:A21"/>
    <mergeCell ref="B18:Q18"/>
    <mergeCell ref="B19:B21"/>
    <mergeCell ref="C19:Q19"/>
    <mergeCell ref="C20:E20"/>
    <mergeCell ref="F20:H20"/>
    <mergeCell ref="I20:K20"/>
    <mergeCell ref="A11:A14"/>
    <mergeCell ref="B11:Q11"/>
    <mergeCell ref="B12:B14"/>
    <mergeCell ref="C13:E13"/>
    <mergeCell ref="C12:Q12"/>
    <mergeCell ref="F13:H13"/>
    <mergeCell ref="I13:K13"/>
    <mergeCell ref="L13:N13"/>
    <mergeCell ref="J6:J7"/>
    <mergeCell ref="K5:K7"/>
    <mergeCell ref="D5:D7"/>
    <mergeCell ref="B5:C5"/>
    <mergeCell ref="B6:B7"/>
    <mergeCell ref="C6:C7"/>
    <mergeCell ref="G6:G7"/>
    <mergeCell ref="H6:H7"/>
    <mergeCell ref="I5:J5"/>
    <mergeCell ref="I6:I7"/>
    <mergeCell ref="A5:A7"/>
    <mergeCell ref="E6:E7"/>
    <mergeCell ref="F6:F7"/>
    <mergeCell ref="G5:H5"/>
    <mergeCell ref="E5:F5"/>
    <mergeCell ref="O9:P9"/>
    <mergeCell ref="N6:N7"/>
    <mergeCell ref="O20:Q20"/>
    <mergeCell ref="O13:Q13"/>
    <mergeCell ref="O6:P7"/>
    <mergeCell ref="L20:N20"/>
    <mergeCell ref="L5:L7"/>
    <mergeCell ref="M5:M7"/>
    <mergeCell ref="N5:P5"/>
    <mergeCell ref="O8:P8"/>
    <mergeCell ref="C33:D33"/>
    <mergeCell ref="C34:D34"/>
    <mergeCell ref="E29:G29"/>
    <mergeCell ref="E30:G30"/>
    <mergeCell ref="E31:G31"/>
    <mergeCell ref="E32:G32"/>
    <mergeCell ref="E33:G33"/>
    <mergeCell ref="E34:G34"/>
    <mergeCell ref="C29:D29"/>
    <mergeCell ref="C30:D30"/>
    <mergeCell ref="C31:D31"/>
    <mergeCell ref="C32:D32"/>
    <mergeCell ref="H29:J29"/>
    <mergeCell ref="H30:J30"/>
    <mergeCell ref="H31:J31"/>
    <mergeCell ref="H32:J32"/>
    <mergeCell ref="L31:M31"/>
    <mergeCell ref="L32:M32"/>
    <mergeCell ref="Q34:R34"/>
    <mergeCell ref="N33:P33"/>
    <mergeCell ref="N34:P34"/>
    <mergeCell ref="H33:J33"/>
    <mergeCell ref="H34:J34"/>
    <mergeCell ref="L34:M34"/>
    <mergeCell ref="Q29:R29"/>
    <mergeCell ref="Q30:R30"/>
    <mergeCell ref="Q31:R31"/>
    <mergeCell ref="Q32:R32"/>
    <mergeCell ref="L33:M33"/>
    <mergeCell ref="Q33:R33"/>
    <mergeCell ref="N29:P29"/>
    <mergeCell ref="N30:P30"/>
    <mergeCell ref="N31:P31"/>
    <mergeCell ref="N32:P32"/>
    <mergeCell ref="L29:M29"/>
    <mergeCell ref="L30:M30"/>
  </mergeCells>
  <phoneticPr fontId="19" type="noConversion"/>
  <pageMargins left="0.49" right="0.4" top="0.37" bottom="0.25" header="0.27" footer="0.23"/>
  <pageSetup paperSize="9" scale="9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V7"/>
  <sheetViews>
    <sheetView workbookViewId="0">
      <selection activeCell="B7" sqref="B7"/>
    </sheetView>
  </sheetViews>
  <sheetFormatPr defaultRowHeight="12.75"/>
  <cols>
    <col min="1" max="1" width="5.5703125" style="74" customWidth="1"/>
    <col min="2" max="2" width="19.5703125" style="74" customWidth="1"/>
    <col min="3" max="3" width="5.7109375" style="75" customWidth="1"/>
    <col min="4" max="4" width="8" style="21" customWidth="1"/>
    <col min="5" max="5" width="7.140625" style="21" customWidth="1"/>
    <col min="6" max="6" width="6.140625" style="21" customWidth="1"/>
    <col min="7" max="7" width="7.5703125" style="21" customWidth="1"/>
    <col min="8" max="8" width="6" style="21" customWidth="1"/>
    <col min="9" max="9" width="5.7109375" style="21" customWidth="1"/>
    <col min="10" max="10" width="6.42578125" style="21" customWidth="1"/>
    <col min="11" max="11" width="7" style="21" customWidth="1"/>
    <col min="12" max="12" width="5.5703125" style="21" customWidth="1"/>
    <col min="13" max="13" width="6.140625" style="21" customWidth="1"/>
    <col min="14" max="14" width="6.85546875" style="21" customWidth="1"/>
    <col min="15" max="15" width="5.85546875" style="21" customWidth="1"/>
    <col min="16" max="16" width="6.85546875" style="21" customWidth="1"/>
    <col min="17" max="17" width="7.28515625" style="21" customWidth="1"/>
    <col min="18" max="18" width="5.85546875" style="21" customWidth="1"/>
    <col min="19" max="20" width="7.5703125" style="21" customWidth="1"/>
    <col min="21" max="21" width="5.7109375" style="21" customWidth="1"/>
    <col min="22" max="22" width="7" style="21" customWidth="1"/>
    <col min="23" max="23" width="6.42578125" style="21" customWidth="1"/>
    <col min="24" max="24" width="6.28515625" style="21" customWidth="1"/>
    <col min="25" max="25" width="7.42578125" style="21" customWidth="1"/>
    <col min="26" max="26" width="7.140625" style="21" customWidth="1"/>
    <col min="27" max="27" width="5.28515625" style="21" customWidth="1"/>
    <col min="28" max="28" width="6.85546875" style="21" customWidth="1"/>
    <col min="29" max="29" width="7.7109375" style="21" customWidth="1"/>
    <col min="30" max="30" width="4.7109375" style="21" customWidth="1"/>
    <col min="31" max="31" width="7" style="21" customWidth="1"/>
    <col min="32" max="32" width="7.5703125" style="21" customWidth="1"/>
    <col min="33" max="33" width="5" style="21" customWidth="1"/>
    <col min="34" max="34" width="6.85546875" style="21" customWidth="1"/>
    <col min="35" max="35" width="6.28515625" style="21" customWidth="1"/>
    <col min="36" max="36" width="5.42578125" style="21" customWidth="1"/>
    <col min="37" max="37" width="7" style="21" customWidth="1"/>
    <col min="38" max="38" width="7.5703125" style="21" customWidth="1"/>
    <col min="39" max="39" width="5.42578125" style="21" customWidth="1"/>
    <col min="40" max="40" width="6.7109375" style="21" customWidth="1"/>
    <col min="41" max="41" width="7.140625" style="21" customWidth="1"/>
    <col min="42" max="42" width="6" style="21" customWidth="1"/>
    <col min="43" max="43" width="7" style="21" customWidth="1"/>
    <col min="44" max="44" width="6.85546875" style="21" customWidth="1"/>
    <col min="45" max="45" width="4.85546875" style="21" customWidth="1"/>
    <col min="46" max="46" width="7.7109375" style="21" customWidth="1"/>
    <col min="47" max="47" width="7.5703125" style="21" customWidth="1"/>
    <col min="48" max="16384" width="9.140625" style="74"/>
  </cols>
  <sheetData>
    <row r="1" spans="1:74" s="68" customFormat="1" ht="18.75">
      <c r="C1" s="69" t="s">
        <v>72</v>
      </c>
      <c r="D1" s="70"/>
      <c r="E1" s="70"/>
      <c r="F1" s="70"/>
      <c r="G1" s="70"/>
      <c r="H1" s="70"/>
      <c r="I1" s="70"/>
      <c r="J1" s="70"/>
      <c r="K1" s="70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2" t="s">
        <v>73</v>
      </c>
      <c r="AW1" s="73"/>
      <c r="AX1" s="73"/>
      <c r="AY1" s="73"/>
      <c r="AZ1" s="73"/>
      <c r="BA1" s="73"/>
      <c r="BB1" s="73"/>
      <c r="BC1" s="73"/>
      <c r="BD1" s="73"/>
    </row>
    <row r="2" spans="1:74">
      <c r="A2" s="107" t="s">
        <v>47</v>
      </c>
      <c r="B2" s="107" t="s">
        <v>1</v>
      </c>
      <c r="C2" s="131" t="s">
        <v>35</v>
      </c>
      <c r="D2" s="131"/>
      <c r="E2" s="131"/>
      <c r="F2" s="131"/>
      <c r="G2" s="131"/>
      <c r="H2" s="131"/>
      <c r="I2" s="131"/>
      <c r="J2" s="131"/>
      <c r="K2" s="131"/>
      <c r="L2" s="156" t="s">
        <v>37</v>
      </c>
      <c r="M2" s="156"/>
      <c r="N2" s="156"/>
      <c r="O2" s="156"/>
      <c r="P2" s="156"/>
      <c r="Q2" s="156"/>
      <c r="R2" s="156"/>
      <c r="S2" s="156"/>
      <c r="T2" s="156"/>
      <c r="U2" s="131" t="s">
        <v>38</v>
      </c>
      <c r="V2" s="131"/>
      <c r="W2" s="131"/>
      <c r="X2" s="131"/>
      <c r="Y2" s="131"/>
      <c r="Z2" s="131"/>
      <c r="AA2" s="131"/>
      <c r="AB2" s="131"/>
      <c r="AC2" s="131"/>
      <c r="AD2" s="156" t="s">
        <v>39</v>
      </c>
      <c r="AE2" s="156"/>
      <c r="AF2" s="156"/>
      <c r="AG2" s="156"/>
      <c r="AH2" s="156"/>
      <c r="AI2" s="156"/>
      <c r="AJ2" s="156"/>
      <c r="AK2" s="156"/>
      <c r="AL2" s="156"/>
      <c r="AM2" s="131" t="s">
        <v>40</v>
      </c>
      <c r="AN2" s="131"/>
      <c r="AO2" s="131"/>
      <c r="AP2" s="131"/>
      <c r="AQ2" s="131"/>
      <c r="AR2" s="131"/>
      <c r="AS2" s="131"/>
      <c r="AT2" s="131"/>
      <c r="AU2" s="116"/>
      <c r="AV2" s="157" t="s">
        <v>74</v>
      </c>
      <c r="AW2" s="131"/>
      <c r="AX2" s="131"/>
      <c r="AY2" s="131"/>
      <c r="AZ2" s="131"/>
      <c r="BA2" s="131"/>
      <c r="BB2" s="131"/>
      <c r="BC2" s="131"/>
      <c r="BD2" s="131"/>
      <c r="BE2" s="156" t="s">
        <v>75</v>
      </c>
      <c r="BF2" s="156"/>
      <c r="BG2" s="156"/>
      <c r="BH2" s="156"/>
      <c r="BI2" s="156"/>
      <c r="BJ2" s="156"/>
      <c r="BK2" s="156"/>
      <c r="BL2" s="156"/>
      <c r="BM2" s="156"/>
      <c r="BN2" s="131" t="s">
        <v>76</v>
      </c>
      <c r="BO2" s="131"/>
      <c r="BP2" s="131"/>
      <c r="BQ2" s="131"/>
      <c r="BR2" s="131"/>
      <c r="BS2" s="131"/>
      <c r="BT2" s="131"/>
      <c r="BU2" s="131"/>
      <c r="BV2" s="131"/>
    </row>
    <row r="3" spans="1:74" ht="14.25">
      <c r="A3" s="107"/>
      <c r="B3" s="107"/>
      <c r="C3" s="107" t="s">
        <v>13</v>
      </c>
      <c r="D3" s="132"/>
      <c r="E3" s="132"/>
      <c r="F3" s="107" t="s">
        <v>23</v>
      </c>
      <c r="G3" s="132"/>
      <c r="H3" s="132"/>
      <c r="I3" s="107" t="s">
        <v>63</v>
      </c>
      <c r="J3" s="107"/>
      <c r="K3" s="107"/>
      <c r="L3" s="110" t="s">
        <v>13</v>
      </c>
      <c r="M3" s="155"/>
      <c r="N3" s="155"/>
      <c r="O3" s="110" t="s">
        <v>23</v>
      </c>
      <c r="P3" s="155"/>
      <c r="Q3" s="155"/>
      <c r="R3" s="110" t="s">
        <v>63</v>
      </c>
      <c r="S3" s="110"/>
      <c r="T3" s="110"/>
      <c r="U3" s="107" t="s">
        <v>13</v>
      </c>
      <c r="V3" s="132"/>
      <c r="W3" s="132"/>
      <c r="X3" s="107" t="s">
        <v>23</v>
      </c>
      <c r="Y3" s="132"/>
      <c r="Z3" s="132"/>
      <c r="AA3" s="107" t="s">
        <v>63</v>
      </c>
      <c r="AB3" s="107"/>
      <c r="AC3" s="107"/>
      <c r="AD3" s="110" t="s">
        <v>13</v>
      </c>
      <c r="AE3" s="155"/>
      <c r="AF3" s="155"/>
      <c r="AG3" s="110" t="s">
        <v>23</v>
      </c>
      <c r="AH3" s="155"/>
      <c r="AI3" s="155"/>
      <c r="AJ3" s="110" t="s">
        <v>63</v>
      </c>
      <c r="AK3" s="110"/>
      <c r="AL3" s="110"/>
      <c r="AM3" s="107" t="s">
        <v>13</v>
      </c>
      <c r="AN3" s="132"/>
      <c r="AO3" s="132"/>
      <c r="AP3" s="107" t="s">
        <v>23</v>
      </c>
      <c r="AQ3" s="132"/>
      <c r="AR3" s="132"/>
      <c r="AS3" s="107" t="s">
        <v>63</v>
      </c>
      <c r="AT3" s="107"/>
      <c r="AU3" s="111"/>
      <c r="AV3" s="154" t="s">
        <v>13</v>
      </c>
      <c r="AW3" s="132"/>
      <c r="AX3" s="132"/>
      <c r="AY3" s="107" t="s">
        <v>23</v>
      </c>
      <c r="AZ3" s="132"/>
      <c r="BA3" s="132"/>
      <c r="BB3" s="107" t="s">
        <v>63</v>
      </c>
      <c r="BC3" s="107"/>
      <c r="BD3" s="107"/>
      <c r="BE3" s="110" t="s">
        <v>13</v>
      </c>
      <c r="BF3" s="155"/>
      <c r="BG3" s="155"/>
      <c r="BH3" s="110" t="s">
        <v>23</v>
      </c>
      <c r="BI3" s="155"/>
      <c r="BJ3" s="155"/>
      <c r="BK3" s="110" t="s">
        <v>63</v>
      </c>
      <c r="BL3" s="110"/>
      <c r="BM3" s="110"/>
      <c r="BN3" s="107" t="s">
        <v>13</v>
      </c>
      <c r="BO3" s="132"/>
      <c r="BP3" s="132"/>
      <c r="BQ3" s="107" t="s">
        <v>23</v>
      </c>
      <c r="BR3" s="132"/>
      <c r="BS3" s="132"/>
      <c r="BT3" s="107" t="s">
        <v>63</v>
      </c>
      <c r="BU3" s="107"/>
      <c r="BV3" s="107"/>
    </row>
    <row r="4" spans="1:74" ht="12.75" customHeight="1">
      <c r="A4" s="107"/>
      <c r="B4" s="107"/>
      <c r="C4" s="107" t="s">
        <v>20</v>
      </c>
      <c r="D4" s="108" t="s">
        <v>77</v>
      </c>
      <c r="E4" s="108" t="s">
        <v>78</v>
      </c>
      <c r="F4" s="107" t="s">
        <v>20</v>
      </c>
      <c r="G4" s="108" t="s">
        <v>77</v>
      </c>
      <c r="H4" s="108" t="s">
        <v>79</v>
      </c>
      <c r="I4" s="107" t="s">
        <v>20</v>
      </c>
      <c r="J4" s="108" t="s">
        <v>80</v>
      </c>
      <c r="K4" s="108" t="s">
        <v>81</v>
      </c>
      <c r="L4" s="110" t="s">
        <v>20</v>
      </c>
      <c r="M4" s="109" t="s">
        <v>77</v>
      </c>
      <c r="N4" s="109" t="s">
        <v>78</v>
      </c>
      <c r="O4" s="110" t="s">
        <v>20</v>
      </c>
      <c r="P4" s="109" t="s">
        <v>77</v>
      </c>
      <c r="Q4" s="109" t="s">
        <v>79</v>
      </c>
      <c r="R4" s="110" t="s">
        <v>20</v>
      </c>
      <c r="S4" s="109" t="s">
        <v>80</v>
      </c>
      <c r="T4" s="109" t="s">
        <v>81</v>
      </c>
      <c r="U4" s="107" t="s">
        <v>20</v>
      </c>
      <c r="V4" s="108" t="s">
        <v>77</v>
      </c>
      <c r="W4" s="108" t="s">
        <v>78</v>
      </c>
      <c r="X4" s="107" t="s">
        <v>20</v>
      </c>
      <c r="Y4" s="108" t="s">
        <v>77</v>
      </c>
      <c r="Z4" s="108" t="s">
        <v>79</v>
      </c>
      <c r="AA4" s="107" t="s">
        <v>20</v>
      </c>
      <c r="AB4" s="108" t="s">
        <v>80</v>
      </c>
      <c r="AC4" s="108" t="s">
        <v>81</v>
      </c>
      <c r="AD4" s="110" t="s">
        <v>20</v>
      </c>
      <c r="AE4" s="109" t="s">
        <v>77</v>
      </c>
      <c r="AF4" s="109" t="s">
        <v>78</v>
      </c>
      <c r="AG4" s="110" t="s">
        <v>20</v>
      </c>
      <c r="AH4" s="109" t="s">
        <v>77</v>
      </c>
      <c r="AI4" s="109" t="s">
        <v>79</v>
      </c>
      <c r="AJ4" s="110" t="s">
        <v>20</v>
      </c>
      <c r="AK4" s="109" t="s">
        <v>80</v>
      </c>
      <c r="AL4" s="109" t="s">
        <v>81</v>
      </c>
      <c r="AM4" s="107" t="s">
        <v>20</v>
      </c>
      <c r="AN4" s="108" t="s">
        <v>77</v>
      </c>
      <c r="AO4" s="108" t="s">
        <v>78</v>
      </c>
      <c r="AP4" s="107" t="s">
        <v>20</v>
      </c>
      <c r="AQ4" s="108" t="s">
        <v>77</v>
      </c>
      <c r="AR4" s="108" t="s">
        <v>79</v>
      </c>
      <c r="AS4" s="107" t="s">
        <v>20</v>
      </c>
      <c r="AT4" s="108" t="s">
        <v>80</v>
      </c>
      <c r="AU4" s="142" t="s">
        <v>81</v>
      </c>
      <c r="AV4" s="154" t="s">
        <v>20</v>
      </c>
      <c r="AW4" s="108" t="s">
        <v>77</v>
      </c>
      <c r="AX4" s="108" t="s">
        <v>78</v>
      </c>
      <c r="AY4" s="107" t="s">
        <v>20</v>
      </c>
      <c r="AZ4" s="108" t="s">
        <v>77</v>
      </c>
      <c r="BA4" s="108" t="s">
        <v>79</v>
      </c>
      <c r="BB4" s="107" t="s">
        <v>20</v>
      </c>
      <c r="BC4" s="108" t="s">
        <v>80</v>
      </c>
      <c r="BD4" s="108" t="s">
        <v>81</v>
      </c>
      <c r="BE4" s="110" t="s">
        <v>20</v>
      </c>
      <c r="BF4" s="109" t="s">
        <v>77</v>
      </c>
      <c r="BG4" s="109" t="s">
        <v>78</v>
      </c>
      <c r="BH4" s="110" t="s">
        <v>20</v>
      </c>
      <c r="BI4" s="109" t="s">
        <v>77</v>
      </c>
      <c r="BJ4" s="109" t="s">
        <v>79</v>
      </c>
      <c r="BK4" s="110" t="s">
        <v>20</v>
      </c>
      <c r="BL4" s="109" t="s">
        <v>80</v>
      </c>
      <c r="BM4" s="109" t="s">
        <v>81</v>
      </c>
      <c r="BN4" s="107" t="s">
        <v>20</v>
      </c>
      <c r="BO4" s="108" t="s">
        <v>77</v>
      </c>
      <c r="BP4" s="108" t="s">
        <v>78</v>
      </c>
      <c r="BQ4" s="107" t="s">
        <v>20</v>
      </c>
      <c r="BR4" s="108" t="s">
        <v>77</v>
      </c>
      <c r="BS4" s="108" t="s">
        <v>79</v>
      </c>
      <c r="BT4" s="107" t="s">
        <v>20</v>
      </c>
      <c r="BU4" s="108" t="s">
        <v>80</v>
      </c>
      <c r="BV4" s="108" t="s">
        <v>81</v>
      </c>
    </row>
    <row r="5" spans="1:74" ht="12.75" customHeight="1">
      <c r="A5" s="107"/>
      <c r="B5" s="107"/>
      <c r="C5" s="107"/>
      <c r="D5" s="108"/>
      <c r="E5" s="108"/>
      <c r="F5" s="107"/>
      <c r="G5" s="108"/>
      <c r="H5" s="108"/>
      <c r="I5" s="107"/>
      <c r="J5" s="107"/>
      <c r="K5" s="107"/>
      <c r="L5" s="110"/>
      <c r="M5" s="109"/>
      <c r="N5" s="109"/>
      <c r="O5" s="110"/>
      <c r="P5" s="109"/>
      <c r="Q5" s="109"/>
      <c r="R5" s="110"/>
      <c r="S5" s="110"/>
      <c r="T5" s="110"/>
      <c r="U5" s="107"/>
      <c r="V5" s="108"/>
      <c r="W5" s="108"/>
      <c r="X5" s="107"/>
      <c r="Y5" s="108"/>
      <c r="Z5" s="108"/>
      <c r="AA5" s="107"/>
      <c r="AB5" s="107"/>
      <c r="AC5" s="107"/>
      <c r="AD5" s="110"/>
      <c r="AE5" s="109"/>
      <c r="AF5" s="109"/>
      <c r="AG5" s="110"/>
      <c r="AH5" s="109"/>
      <c r="AI5" s="109"/>
      <c r="AJ5" s="110"/>
      <c r="AK5" s="110"/>
      <c r="AL5" s="110"/>
      <c r="AM5" s="107"/>
      <c r="AN5" s="108"/>
      <c r="AO5" s="108"/>
      <c r="AP5" s="107"/>
      <c r="AQ5" s="108"/>
      <c r="AR5" s="108"/>
      <c r="AS5" s="107"/>
      <c r="AT5" s="107"/>
      <c r="AU5" s="111"/>
      <c r="AV5" s="154"/>
      <c r="AW5" s="108"/>
      <c r="AX5" s="108"/>
      <c r="AY5" s="107"/>
      <c r="AZ5" s="108"/>
      <c r="BA5" s="108"/>
      <c r="BB5" s="107"/>
      <c r="BC5" s="107"/>
      <c r="BD5" s="107"/>
      <c r="BE5" s="110"/>
      <c r="BF5" s="109"/>
      <c r="BG5" s="109"/>
      <c r="BH5" s="110"/>
      <c r="BI5" s="109"/>
      <c r="BJ5" s="109"/>
      <c r="BK5" s="110"/>
      <c r="BL5" s="110"/>
      <c r="BM5" s="110"/>
      <c r="BN5" s="107"/>
      <c r="BO5" s="108"/>
      <c r="BP5" s="108"/>
      <c r="BQ5" s="107"/>
      <c r="BR5" s="108"/>
      <c r="BS5" s="108"/>
      <c r="BT5" s="107"/>
      <c r="BU5" s="107"/>
      <c r="BV5" s="107"/>
    </row>
    <row r="6" spans="1:74">
      <c r="A6" s="55"/>
      <c r="B6" s="56">
        <f>COUNTA(B7:B7)</f>
        <v>1</v>
      </c>
      <c r="C6" s="18">
        <f t="shared" ref="C6:AH6" si="0">SUM(C7:C7)</f>
        <v>0</v>
      </c>
      <c r="D6" s="18">
        <f t="shared" si="0"/>
        <v>0</v>
      </c>
      <c r="E6" s="18">
        <f t="shared" si="0"/>
        <v>0</v>
      </c>
      <c r="F6" s="18">
        <f t="shared" si="0"/>
        <v>0</v>
      </c>
      <c r="G6" s="18">
        <f t="shared" si="0"/>
        <v>0</v>
      </c>
      <c r="H6" s="18">
        <f t="shared" si="0"/>
        <v>0</v>
      </c>
      <c r="I6" s="18">
        <f t="shared" si="0"/>
        <v>0</v>
      </c>
      <c r="J6" s="18">
        <f t="shared" si="0"/>
        <v>0</v>
      </c>
      <c r="K6" s="18">
        <f t="shared" si="0"/>
        <v>0</v>
      </c>
      <c r="L6" s="18">
        <f t="shared" si="0"/>
        <v>0</v>
      </c>
      <c r="M6" s="18">
        <f t="shared" si="0"/>
        <v>0</v>
      </c>
      <c r="N6" s="18">
        <f t="shared" si="0"/>
        <v>0</v>
      </c>
      <c r="O6" s="18">
        <f t="shared" si="0"/>
        <v>0</v>
      </c>
      <c r="P6" s="18">
        <f t="shared" si="0"/>
        <v>0</v>
      </c>
      <c r="Q6" s="18">
        <f t="shared" si="0"/>
        <v>0</v>
      </c>
      <c r="R6" s="18">
        <f t="shared" si="0"/>
        <v>0</v>
      </c>
      <c r="S6" s="18">
        <f t="shared" si="0"/>
        <v>0</v>
      </c>
      <c r="T6" s="18">
        <f t="shared" si="0"/>
        <v>0</v>
      </c>
      <c r="U6" s="18">
        <f t="shared" si="0"/>
        <v>0</v>
      </c>
      <c r="V6" s="18">
        <f t="shared" si="0"/>
        <v>0</v>
      </c>
      <c r="W6" s="18">
        <f t="shared" si="0"/>
        <v>0</v>
      </c>
      <c r="X6" s="18">
        <f t="shared" si="0"/>
        <v>0</v>
      </c>
      <c r="Y6" s="18">
        <f t="shared" si="0"/>
        <v>0</v>
      </c>
      <c r="Z6" s="18">
        <f t="shared" si="0"/>
        <v>0</v>
      </c>
      <c r="AA6" s="18">
        <f t="shared" si="0"/>
        <v>0</v>
      </c>
      <c r="AB6" s="18">
        <f t="shared" si="0"/>
        <v>0</v>
      </c>
      <c r="AC6" s="18">
        <f t="shared" si="0"/>
        <v>0</v>
      </c>
      <c r="AD6" s="18">
        <f t="shared" si="0"/>
        <v>0</v>
      </c>
      <c r="AE6" s="18">
        <f t="shared" si="0"/>
        <v>0</v>
      </c>
      <c r="AF6" s="18">
        <f t="shared" si="0"/>
        <v>0</v>
      </c>
      <c r="AG6" s="18">
        <f t="shared" si="0"/>
        <v>0</v>
      </c>
      <c r="AH6" s="18">
        <f t="shared" si="0"/>
        <v>0</v>
      </c>
      <c r="AI6" s="18">
        <f t="shared" ref="AI6:BN6" si="1">SUM(AI7:AI7)</f>
        <v>0</v>
      </c>
      <c r="AJ6" s="18">
        <f t="shared" si="1"/>
        <v>0</v>
      </c>
      <c r="AK6" s="18">
        <f t="shared" si="1"/>
        <v>0</v>
      </c>
      <c r="AL6" s="18">
        <f t="shared" si="1"/>
        <v>0</v>
      </c>
      <c r="AM6" s="18">
        <f t="shared" si="1"/>
        <v>0</v>
      </c>
      <c r="AN6" s="18">
        <f t="shared" si="1"/>
        <v>0</v>
      </c>
      <c r="AO6" s="18">
        <f t="shared" si="1"/>
        <v>0</v>
      </c>
      <c r="AP6" s="18">
        <f t="shared" si="1"/>
        <v>0</v>
      </c>
      <c r="AQ6" s="18">
        <f t="shared" si="1"/>
        <v>0</v>
      </c>
      <c r="AR6" s="18">
        <f t="shared" si="1"/>
        <v>0</v>
      </c>
      <c r="AS6" s="18">
        <f t="shared" si="1"/>
        <v>0</v>
      </c>
      <c r="AT6" s="18">
        <f t="shared" si="1"/>
        <v>0</v>
      </c>
      <c r="AU6" s="57">
        <f t="shared" si="1"/>
        <v>0</v>
      </c>
      <c r="AV6" s="58">
        <f t="shared" si="1"/>
        <v>0</v>
      </c>
      <c r="AW6" s="18">
        <f t="shared" si="1"/>
        <v>0</v>
      </c>
      <c r="AX6" s="18">
        <f t="shared" si="1"/>
        <v>0</v>
      </c>
      <c r="AY6" s="18">
        <f t="shared" si="1"/>
        <v>0</v>
      </c>
      <c r="AZ6" s="18">
        <f t="shared" si="1"/>
        <v>0</v>
      </c>
      <c r="BA6" s="18">
        <f t="shared" si="1"/>
        <v>0</v>
      </c>
      <c r="BB6" s="18">
        <f t="shared" si="1"/>
        <v>0</v>
      </c>
      <c r="BC6" s="18">
        <f t="shared" si="1"/>
        <v>0</v>
      </c>
      <c r="BD6" s="18">
        <f t="shared" si="1"/>
        <v>0</v>
      </c>
      <c r="BE6" s="18">
        <f t="shared" si="1"/>
        <v>0</v>
      </c>
      <c r="BF6" s="18">
        <f t="shared" si="1"/>
        <v>0</v>
      </c>
      <c r="BG6" s="18">
        <f t="shared" si="1"/>
        <v>0</v>
      </c>
      <c r="BH6" s="18">
        <f t="shared" si="1"/>
        <v>0</v>
      </c>
      <c r="BI6" s="18">
        <f t="shared" si="1"/>
        <v>0</v>
      </c>
      <c r="BJ6" s="18">
        <f t="shared" si="1"/>
        <v>0</v>
      </c>
      <c r="BK6" s="18">
        <f t="shared" si="1"/>
        <v>0</v>
      </c>
      <c r="BL6" s="18">
        <f t="shared" si="1"/>
        <v>0</v>
      </c>
      <c r="BM6" s="18">
        <f t="shared" si="1"/>
        <v>0</v>
      </c>
      <c r="BN6" s="18">
        <f t="shared" si="1"/>
        <v>0</v>
      </c>
      <c r="BO6" s="18">
        <f t="shared" ref="BO6:BV6" si="2">SUM(BO7:BO7)</f>
        <v>0</v>
      </c>
      <c r="BP6" s="18">
        <f t="shared" si="2"/>
        <v>0</v>
      </c>
      <c r="BQ6" s="18">
        <f t="shared" si="2"/>
        <v>0</v>
      </c>
      <c r="BR6" s="18">
        <f t="shared" si="2"/>
        <v>0</v>
      </c>
      <c r="BS6" s="18">
        <f t="shared" si="2"/>
        <v>0</v>
      </c>
      <c r="BT6" s="18">
        <f t="shared" si="2"/>
        <v>0</v>
      </c>
      <c r="BU6" s="18">
        <f t="shared" si="2"/>
        <v>0</v>
      </c>
      <c r="BV6" s="18">
        <f t="shared" si="2"/>
        <v>0</v>
      </c>
    </row>
    <row r="7" spans="1:74" s="54" customFormat="1">
      <c r="A7" s="61">
        <v>1</v>
      </c>
      <c r="B7" s="2" t="s">
        <v>96</v>
      </c>
      <c r="C7" s="62">
        <f>D7+E7</f>
        <v>0</v>
      </c>
      <c r="D7" s="59"/>
      <c r="E7" s="59"/>
      <c r="F7" s="62">
        <f>G7+H7</f>
        <v>0</v>
      </c>
      <c r="G7" s="59"/>
      <c r="H7" s="59"/>
      <c r="I7" s="62">
        <f>J7+K7</f>
        <v>0</v>
      </c>
      <c r="J7" s="59"/>
      <c r="K7" s="59"/>
      <c r="L7" s="62">
        <f>M7+N7</f>
        <v>0</v>
      </c>
      <c r="M7" s="2"/>
      <c r="N7" s="2"/>
      <c r="O7" s="62">
        <f>P7+Q7</f>
        <v>0</v>
      </c>
      <c r="P7" s="2"/>
      <c r="Q7" s="2"/>
      <c r="R7" s="62">
        <f>S7+T7</f>
        <v>0</v>
      </c>
      <c r="S7" s="2"/>
      <c r="T7" s="2"/>
      <c r="U7" s="62">
        <f>V7+W7</f>
        <v>0</v>
      </c>
      <c r="V7" s="2"/>
      <c r="W7" s="2"/>
      <c r="X7" s="62">
        <f>Y7+Z7</f>
        <v>0</v>
      </c>
      <c r="Y7" s="2"/>
      <c r="Z7" s="2"/>
      <c r="AA7" s="62">
        <f>AB7+AC7</f>
        <v>0</v>
      </c>
      <c r="AB7" s="2"/>
      <c r="AC7" s="2"/>
      <c r="AD7" s="62">
        <f>AE7+AF7</f>
        <v>0</v>
      </c>
      <c r="AE7" s="2"/>
      <c r="AF7" s="2"/>
      <c r="AG7" s="62">
        <f>AH7+AI7</f>
        <v>0</v>
      </c>
      <c r="AH7" s="2"/>
      <c r="AI7" s="2"/>
      <c r="AJ7" s="62">
        <f>AK7+AL7</f>
        <v>0</v>
      </c>
      <c r="AK7" s="2"/>
      <c r="AL7" s="2"/>
      <c r="AM7" s="62">
        <f>AN7+AO7</f>
        <v>0</v>
      </c>
      <c r="AN7" s="2"/>
      <c r="AO7" s="2"/>
      <c r="AP7" s="62">
        <f>AQ7+AR7</f>
        <v>0</v>
      </c>
      <c r="AQ7" s="2"/>
      <c r="AR7" s="2"/>
      <c r="AS7" s="62">
        <f>AT7+AU7</f>
        <v>0</v>
      </c>
      <c r="AT7" s="2"/>
      <c r="AU7" s="2"/>
      <c r="AV7" s="63">
        <f>AW7+AX7</f>
        <v>0</v>
      </c>
      <c r="AW7" s="59"/>
      <c r="AX7" s="59"/>
      <c r="AY7" s="62">
        <f>AZ7+BA7</f>
        <v>0</v>
      </c>
      <c r="AZ7" s="59"/>
      <c r="BA7" s="59"/>
      <c r="BB7" s="62">
        <f>BC7+BD7</f>
        <v>0</v>
      </c>
      <c r="BC7" s="60"/>
      <c r="BD7" s="60"/>
      <c r="BE7" s="62">
        <f>BF7+BG7</f>
        <v>0</v>
      </c>
      <c r="BF7" s="2"/>
      <c r="BG7" s="2"/>
      <c r="BH7" s="62">
        <f>BI7+BJ7</f>
        <v>0</v>
      </c>
      <c r="BI7" s="2"/>
      <c r="BJ7" s="2"/>
      <c r="BK7" s="62">
        <f>BL7+BM7</f>
        <v>0</v>
      </c>
      <c r="BL7" s="2"/>
      <c r="BM7" s="2"/>
      <c r="BN7" s="62">
        <f>BO7+BP7</f>
        <v>0</v>
      </c>
      <c r="BO7" s="2"/>
      <c r="BP7" s="2"/>
      <c r="BQ7" s="62">
        <f>BR7+BS7</f>
        <v>0</v>
      </c>
      <c r="BR7" s="2"/>
      <c r="BS7" s="2"/>
      <c r="BT7" s="62">
        <f>BU7+BV7</f>
        <v>0</v>
      </c>
    </row>
  </sheetData>
  <sheetProtection password="EE3C" sheet="1" objects="1" scenarios="1" selectLockedCells="1"/>
  <mergeCells count="106">
    <mergeCell ref="A2:A5"/>
    <mergeCell ref="B2:B5"/>
    <mergeCell ref="C2:K2"/>
    <mergeCell ref="L2:T2"/>
    <mergeCell ref="C4:C5"/>
    <mergeCell ref="AV3:AX3"/>
    <mergeCell ref="D4:D5"/>
    <mergeCell ref="E4:E5"/>
    <mergeCell ref="F4:F5"/>
    <mergeCell ref="G4:G5"/>
    <mergeCell ref="H4:H5"/>
    <mergeCell ref="AV2:BD2"/>
    <mergeCell ref="AP3:AR3"/>
    <mergeCell ref="AS3:AU3"/>
    <mergeCell ref="AD3:AF3"/>
    <mergeCell ref="AG3:AI3"/>
    <mergeCell ref="Q4:Q5"/>
    <mergeCell ref="R4:R5"/>
    <mergeCell ref="S4:S5"/>
    <mergeCell ref="T4:T5"/>
    <mergeCell ref="M4:M5"/>
    <mergeCell ref="N4:N5"/>
    <mergeCell ref="O4:O5"/>
    <mergeCell ref="P4:P5"/>
    <mergeCell ref="BN2:BV2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BE2:BM2"/>
    <mergeCell ref="U2:AC2"/>
    <mergeCell ref="AD2:AL2"/>
    <mergeCell ref="AM2:AU2"/>
    <mergeCell ref="AJ3:AL3"/>
    <mergeCell ref="AM3:AO3"/>
    <mergeCell ref="BK3:BM3"/>
    <mergeCell ref="BN3:BP3"/>
    <mergeCell ref="BQ3:BS3"/>
    <mergeCell ref="BT3:BV3"/>
    <mergeCell ref="AY3:BA3"/>
    <mergeCell ref="BB3:BD3"/>
    <mergeCell ref="BE3:BG3"/>
    <mergeCell ref="BH3:BJ3"/>
    <mergeCell ref="I4:I5"/>
    <mergeCell ref="J4:J5"/>
    <mergeCell ref="K4:K5"/>
    <mergeCell ref="L4:L5"/>
    <mergeCell ref="AC4:AC5"/>
    <mergeCell ref="AD4:AD5"/>
    <mergeCell ref="AE4:AE5"/>
    <mergeCell ref="AF4:AF5"/>
    <mergeCell ref="Y4:Y5"/>
    <mergeCell ref="Z4:Z5"/>
    <mergeCell ref="AA4:AA5"/>
    <mergeCell ref="AB4:AB5"/>
    <mergeCell ref="U4:U5"/>
    <mergeCell ref="V4:V5"/>
    <mergeCell ref="W4:W5"/>
    <mergeCell ref="X4:X5"/>
    <mergeCell ref="AO4:AO5"/>
    <mergeCell ref="AP4:AP5"/>
    <mergeCell ref="AQ4:AQ5"/>
    <mergeCell ref="AR4:AR5"/>
    <mergeCell ref="AK4:AK5"/>
    <mergeCell ref="AL4:AL5"/>
    <mergeCell ref="AM4:AM5"/>
    <mergeCell ref="AN4:AN5"/>
    <mergeCell ref="AG4:AG5"/>
    <mergeCell ref="AH4:AH5"/>
    <mergeCell ref="AI4:AI5"/>
    <mergeCell ref="AJ4:AJ5"/>
    <mergeCell ref="AX4:AX5"/>
    <mergeCell ref="AY4:AY5"/>
    <mergeCell ref="AZ4:AZ5"/>
    <mergeCell ref="BA4:BA5"/>
    <mergeCell ref="AV4:AV5"/>
    <mergeCell ref="AW4:AW5"/>
    <mergeCell ref="AS4:AS5"/>
    <mergeCell ref="AT4:AT5"/>
    <mergeCell ref="AU4:AU5"/>
    <mergeCell ref="BJ4:BJ5"/>
    <mergeCell ref="BK4:BK5"/>
    <mergeCell ref="BL4:BL5"/>
    <mergeCell ref="BM4:BM5"/>
    <mergeCell ref="BF4:BF5"/>
    <mergeCell ref="BG4:BG5"/>
    <mergeCell ref="BH4:BH5"/>
    <mergeCell ref="BI4:BI5"/>
    <mergeCell ref="BB4:BB5"/>
    <mergeCell ref="BC4:BC5"/>
    <mergeCell ref="BD4:BD5"/>
    <mergeCell ref="BE4:BE5"/>
    <mergeCell ref="BV4:BV5"/>
    <mergeCell ref="BR4:BR5"/>
    <mergeCell ref="BS4:BS5"/>
    <mergeCell ref="BT4:BT5"/>
    <mergeCell ref="BU4:BU5"/>
    <mergeCell ref="BN4:BN5"/>
    <mergeCell ref="BO4:BO5"/>
    <mergeCell ref="BP4:BP5"/>
    <mergeCell ref="BQ4:BQ5"/>
  </mergeCells>
  <phoneticPr fontId="19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6"/>
  <sheetViews>
    <sheetView workbookViewId="0">
      <selection activeCell="I8" sqref="I8"/>
    </sheetView>
  </sheetViews>
  <sheetFormatPr defaultRowHeight="16.5"/>
  <cols>
    <col min="1" max="1" width="13.7109375" style="76" customWidth="1"/>
    <col min="2" max="2" width="14" style="76" customWidth="1"/>
    <col min="3" max="4" width="14.7109375" style="76" customWidth="1"/>
    <col min="5" max="5" width="13" style="76" customWidth="1"/>
    <col min="6" max="7" width="14.7109375" style="76" customWidth="1"/>
    <col min="8" max="8" width="13.42578125" style="76" customWidth="1"/>
    <col min="9" max="9" width="14.7109375" style="76" customWidth="1"/>
    <col min="10" max="10" width="13.7109375" style="76" customWidth="1"/>
    <col min="11" max="11" width="12.42578125" style="76" customWidth="1"/>
    <col min="12" max="16384" width="9.140625" style="76"/>
  </cols>
  <sheetData>
    <row r="1" spans="1:11">
      <c r="A1" s="148" t="s">
        <v>52</v>
      </c>
      <c r="B1" s="148"/>
      <c r="C1" s="148"/>
      <c r="D1" s="148"/>
      <c r="E1" s="148"/>
      <c r="F1" s="148"/>
    </row>
    <row r="2" spans="1:11">
      <c r="A2" s="147" t="s">
        <v>51</v>
      </c>
      <c r="B2" s="148"/>
      <c r="C2" s="148"/>
      <c r="D2" s="148"/>
      <c r="E2" s="148"/>
      <c r="F2" s="148"/>
    </row>
    <row r="3" spans="1:11" ht="18.75">
      <c r="A3" s="19"/>
      <c r="B3" s="19"/>
      <c r="C3" s="19"/>
      <c r="D3" s="150" t="s">
        <v>100</v>
      </c>
      <c r="E3" s="150"/>
      <c r="F3" s="150"/>
      <c r="G3" s="150"/>
      <c r="H3" s="150"/>
      <c r="I3" s="150"/>
      <c r="J3" s="20"/>
      <c r="K3" s="20"/>
    </row>
    <row r="4" spans="1:11">
      <c r="A4" s="19"/>
      <c r="B4" s="19"/>
      <c r="C4" s="19"/>
      <c r="D4" s="151" t="s">
        <v>102</v>
      </c>
      <c r="E4" s="151"/>
      <c r="F4" s="151"/>
      <c r="G4" s="151"/>
      <c r="H4" s="151"/>
      <c r="I4" s="151"/>
      <c r="J4" s="20"/>
      <c r="K4" s="20"/>
    </row>
    <row r="5" spans="1:11" ht="24.75" customHeight="1">
      <c r="A5" s="64" t="s">
        <v>82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s="39" customFormat="1" ht="20.100000000000001" customHeight="1">
      <c r="A6" s="64" t="s">
        <v>83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s="39" customFormat="1" ht="20.100000000000001" customHeight="1">
      <c r="A7" s="65" t="s">
        <v>84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s="39" customFormat="1" ht="20.100000000000001" customHeight="1">
      <c r="A8" s="65" t="s">
        <v>85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>
      <c r="A9" s="66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s="81" customFormat="1" ht="22.5" customHeight="1">
      <c r="A10" s="107" t="s">
        <v>24</v>
      </c>
      <c r="B10" s="107" t="s">
        <v>13</v>
      </c>
      <c r="C10" s="107"/>
      <c r="D10" s="107"/>
      <c r="E10" s="107" t="s">
        <v>23</v>
      </c>
      <c r="F10" s="107"/>
      <c r="G10" s="107"/>
      <c r="H10" s="107" t="s">
        <v>63</v>
      </c>
      <c r="I10" s="107"/>
      <c r="J10" s="107"/>
      <c r="K10" s="27"/>
    </row>
    <row r="11" spans="1:11" s="81" customFormat="1" ht="21.75" customHeight="1">
      <c r="A11" s="107"/>
      <c r="B11" s="3" t="s">
        <v>20</v>
      </c>
      <c r="C11" s="3" t="s">
        <v>86</v>
      </c>
      <c r="D11" s="3" t="s">
        <v>87</v>
      </c>
      <c r="E11" s="3" t="s">
        <v>20</v>
      </c>
      <c r="F11" s="3" t="s">
        <v>86</v>
      </c>
      <c r="G11" s="3" t="s">
        <v>87</v>
      </c>
      <c r="H11" s="3" t="s">
        <v>20</v>
      </c>
      <c r="I11" s="3" t="s">
        <v>88</v>
      </c>
      <c r="J11" s="3" t="s">
        <v>89</v>
      </c>
      <c r="K11" s="27"/>
    </row>
    <row r="12" spans="1:11" s="81" customFormat="1" ht="26.1" customHeight="1">
      <c r="A12" s="3">
        <v>1</v>
      </c>
      <c r="B12" s="67">
        <f>SUM(C12:D12)</f>
        <v>0</v>
      </c>
      <c r="C12" s="67">
        <f>'nhập Biểu 8'!D6</f>
        <v>0</v>
      </c>
      <c r="D12" s="67">
        <f>'nhập Biểu 8'!E6</f>
        <v>0</v>
      </c>
      <c r="E12" s="67">
        <f>SUM(F12:G12)</f>
        <v>0</v>
      </c>
      <c r="F12" s="67">
        <f>'nhập Biểu 8'!G6</f>
        <v>0</v>
      </c>
      <c r="G12" s="67">
        <f>'nhập Biểu 8'!H6</f>
        <v>0</v>
      </c>
      <c r="H12" s="67">
        <f>SUM(I12:J12)</f>
        <v>0</v>
      </c>
      <c r="I12" s="67">
        <f>'nhập Biểu 8'!J6</f>
        <v>0</v>
      </c>
      <c r="J12" s="67">
        <f>'nhập Biểu 8'!K6</f>
        <v>0</v>
      </c>
      <c r="K12" s="27"/>
    </row>
    <row r="13" spans="1:11" s="81" customFormat="1" ht="26.1" customHeight="1">
      <c r="A13" s="3">
        <v>2</v>
      </c>
      <c r="B13" s="67">
        <f>SUM(C13:D13)</f>
        <v>0</v>
      </c>
      <c r="C13" s="67">
        <f>'nhập Biểu 8'!M6</f>
        <v>0</v>
      </c>
      <c r="D13" s="67">
        <f>'nhập Biểu 8'!N6</f>
        <v>0</v>
      </c>
      <c r="E13" s="67">
        <f>SUM(F13:G13)</f>
        <v>0</v>
      </c>
      <c r="F13" s="67">
        <f>'nhập Biểu 8'!P6</f>
        <v>0</v>
      </c>
      <c r="G13" s="67">
        <f>'nhập Biểu 8'!Q6</f>
        <v>0</v>
      </c>
      <c r="H13" s="67">
        <f>SUM(I13:J13)</f>
        <v>0</v>
      </c>
      <c r="I13" s="67">
        <f>'nhập Biểu 8'!S6</f>
        <v>0</v>
      </c>
      <c r="J13" s="67">
        <f>'nhập Biểu 8'!T6</f>
        <v>0</v>
      </c>
      <c r="K13" s="27"/>
    </row>
    <row r="14" spans="1:11" s="81" customFormat="1" ht="26.1" customHeight="1">
      <c r="A14" s="3">
        <v>3</v>
      </c>
      <c r="B14" s="67">
        <f>SUM(C14:D14)</f>
        <v>0</v>
      </c>
      <c r="C14" s="67">
        <f>'nhập Biểu 8'!V6</f>
        <v>0</v>
      </c>
      <c r="D14" s="67">
        <f>'nhập Biểu 8'!W6</f>
        <v>0</v>
      </c>
      <c r="E14" s="67">
        <f>SUM(F14:G14)</f>
        <v>0</v>
      </c>
      <c r="F14" s="67">
        <f>'nhập Biểu 8'!Y6</f>
        <v>0</v>
      </c>
      <c r="G14" s="67">
        <f>'nhập Biểu 8'!Z6</f>
        <v>0</v>
      </c>
      <c r="H14" s="67">
        <f>SUM(I14:J14)</f>
        <v>0</v>
      </c>
      <c r="I14" s="67">
        <f>'nhập Biểu 8'!AB6</f>
        <v>0</v>
      </c>
      <c r="J14" s="67">
        <f>'nhập Biểu 8'!AC6</f>
        <v>0</v>
      </c>
      <c r="K14" s="27"/>
    </row>
    <row r="15" spans="1:11" s="81" customFormat="1" ht="26.1" customHeight="1">
      <c r="A15" s="3">
        <v>4</v>
      </c>
      <c r="B15" s="67">
        <f>SUM(C15:D15)</f>
        <v>0</v>
      </c>
      <c r="C15" s="67">
        <f>'nhập Biểu 8'!AE6</f>
        <v>0</v>
      </c>
      <c r="D15" s="67">
        <f>'nhập Biểu 8'!AF6</f>
        <v>0</v>
      </c>
      <c r="E15" s="67">
        <f>SUM(F15:G15)</f>
        <v>0</v>
      </c>
      <c r="F15" s="67">
        <f>'nhập Biểu 8'!AH6</f>
        <v>0</v>
      </c>
      <c r="G15" s="67">
        <f>'nhập Biểu 8'!AI6</f>
        <v>0</v>
      </c>
      <c r="H15" s="67">
        <f>SUM(I15:J15)</f>
        <v>0</v>
      </c>
      <c r="I15" s="67">
        <f>'nhập Biểu 8'!AK6</f>
        <v>0</v>
      </c>
      <c r="J15" s="67">
        <f>'nhập Biểu 8'!AL6</f>
        <v>0</v>
      </c>
      <c r="K15" s="27"/>
    </row>
    <row r="16" spans="1:11" s="81" customFormat="1" ht="26.1" customHeight="1">
      <c r="A16" s="3">
        <v>5</v>
      </c>
      <c r="B16" s="67">
        <f>SUM(C16:D16)</f>
        <v>0</v>
      </c>
      <c r="C16" s="67">
        <f>'nhập Biểu 8'!AN6</f>
        <v>0</v>
      </c>
      <c r="D16" s="67">
        <f>'nhập Biểu 8'!AO6</f>
        <v>0</v>
      </c>
      <c r="E16" s="67">
        <f>SUM(F16:G16)</f>
        <v>0</v>
      </c>
      <c r="F16" s="67">
        <f>'nhập Biểu 8'!AQ6</f>
        <v>0</v>
      </c>
      <c r="G16" s="67">
        <f>'nhập Biểu 8'!AR6</f>
        <v>0</v>
      </c>
      <c r="H16" s="67">
        <f>SUM(I16:J16)</f>
        <v>0</v>
      </c>
      <c r="I16" s="67">
        <f>'nhập Biểu 8'!AT6</f>
        <v>0</v>
      </c>
      <c r="J16" s="67">
        <f>'nhập Biểu 8'!AU6</f>
        <v>0</v>
      </c>
      <c r="K16" s="27"/>
    </row>
    <row r="17" spans="1:11" s="81" customFormat="1" ht="26.1" customHeight="1">
      <c r="A17" s="14" t="s">
        <v>33</v>
      </c>
      <c r="B17" s="13">
        <f t="shared" ref="B17:J17" si="0">SUM(B12:B16)</f>
        <v>0</v>
      </c>
      <c r="C17" s="13">
        <f t="shared" si="0"/>
        <v>0</v>
      </c>
      <c r="D17" s="13">
        <f t="shared" si="0"/>
        <v>0</v>
      </c>
      <c r="E17" s="13">
        <f t="shared" si="0"/>
        <v>0</v>
      </c>
      <c r="F17" s="13">
        <f t="shared" si="0"/>
        <v>0</v>
      </c>
      <c r="G17" s="13">
        <f t="shared" si="0"/>
        <v>0</v>
      </c>
      <c r="H17" s="13">
        <f t="shared" si="0"/>
        <v>0</v>
      </c>
      <c r="I17" s="13">
        <f t="shared" si="0"/>
        <v>0</v>
      </c>
      <c r="J17" s="13">
        <f t="shared" si="0"/>
        <v>0</v>
      </c>
      <c r="K17" s="27"/>
    </row>
    <row r="18" spans="1:11">
      <c r="A18" s="66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66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66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66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66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9"/>
      <c r="B23" s="10"/>
      <c r="C23" s="11"/>
      <c r="D23" s="11"/>
      <c r="E23" s="10"/>
      <c r="F23" s="11"/>
      <c r="G23" s="11"/>
      <c r="H23" s="10"/>
      <c r="I23" s="11"/>
      <c r="J23" s="11"/>
      <c r="K23" s="1"/>
    </row>
    <row r="24" spans="1:11">
      <c r="A24" s="9"/>
      <c r="B24" s="10"/>
      <c r="C24" s="11"/>
      <c r="D24" s="11"/>
      <c r="E24" s="10"/>
      <c r="F24" s="11"/>
      <c r="G24" s="11"/>
      <c r="H24" s="10"/>
      <c r="I24" s="11"/>
      <c r="J24" s="11"/>
      <c r="K24" s="1"/>
    </row>
    <row r="25" spans="1:11">
      <c r="A25" s="9"/>
      <c r="B25" s="10"/>
      <c r="C25" s="11"/>
      <c r="D25" s="11"/>
      <c r="E25" s="10"/>
      <c r="F25" s="11"/>
      <c r="G25" s="11"/>
      <c r="H25" s="10"/>
      <c r="I25" s="11"/>
      <c r="J25" s="11"/>
      <c r="K25" s="1"/>
    </row>
    <row r="26" spans="1:11">
      <c r="A26" s="9"/>
      <c r="B26" s="10"/>
      <c r="C26" s="11"/>
      <c r="D26" s="11"/>
      <c r="E26" s="10"/>
      <c r="F26" s="11"/>
      <c r="G26" s="11"/>
      <c r="H26" s="10"/>
      <c r="I26" s="11"/>
      <c r="J26" s="11"/>
      <c r="K26" s="1"/>
    </row>
    <row r="27" spans="1:11">
      <c r="A27" s="9"/>
      <c r="B27" s="10"/>
      <c r="C27" s="11"/>
      <c r="D27" s="11"/>
      <c r="E27" s="10"/>
      <c r="F27" s="11"/>
      <c r="G27" s="11"/>
      <c r="H27" s="10"/>
      <c r="I27" s="11"/>
      <c r="J27" s="11"/>
      <c r="K27" s="1"/>
    </row>
    <row r="28" spans="1:11">
      <c r="A28" s="66" t="s">
        <v>95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77" t="s">
        <v>90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77" t="s">
        <v>91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66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s="81" customFormat="1" ht="21.75" customHeight="1">
      <c r="A32" s="107" t="s">
        <v>24</v>
      </c>
      <c r="B32" s="107" t="s">
        <v>13</v>
      </c>
      <c r="C32" s="107"/>
      <c r="D32" s="107"/>
      <c r="E32" s="107" t="s">
        <v>23</v>
      </c>
      <c r="F32" s="107"/>
      <c r="G32" s="107"/>
      <c r="H32" s="107" t="s">
        <v>63</v>
      </c>
      <c r="I32" s="107"/>
      <c r="J32" s="107"/>
      <c r="K32" s="27"/>
    </row>
    <row r="33" spans="1:11" s="81" customFormat="1" ht="21" customHeight="1">
      <c r="A33" s="107"/>
      <c r="B33" s="3" t="s">
        <v>20</v>
      </c>
      <c r="C33" s="3" t="s">
        <v>86</v>
      </c>
      <c r="D33" s="3" t="s">
        <v>87</v>
      </c>
      <c r="E33" s="3" t="s">
        <v>20</v>
      </c>
      <c r="F33" s="3" t="s">
        <v>86</v>
      </c>
      <c r="G33" s="3" t="s">
        <v>87</v>
      </c>
      <c r="H33" s="3" t="s">
        <v>20</v>
      </c>
      <c r="I33" s="3" t="s">
        <v>88</v>
      </c>
      <c r="J33" s="3" t="s">
        <v>89</v>
      </c>
      <c r="K33" s="27"/>
    </row>
    <row r="34" spans="1:11" s="81" customFormat="1" ht="24" customHeight="1">
      <c r="A34" s="3" t="s">
        <v>92</v>
      </c>
      <c r="B34" s="67">
        <f>SUM(C34:D34)</f>
        <v>0</v>
      </c>
      <c r="C34" s="67">
        <f>'nhập Biểu 8'!AW6</f>
        <v>0</v>
      </c>
      <c r="D34" s="67">
        <f>'nhập Biểu 8'!AX6</f>
        <v>0</v>
      </c>
      <c r="E34" s="67">
        <f>SUM(F34:G34)</f>
        <v>0</v>
      </c>
      <c r="F34" s="67">
        <f>'nhập Biểu 8'!AZ6</f>
        <v>0</v>
      </c>
      <c r="G34" s="67">
        <f>'nhập Biểu 8'!BA6</f>
        <v>0</v>
      </c>
      <c r="H34" s="67">
        <f>SUM(I34:J34)</f>
        <v>0</v>
      </c>
      <c r="I34" s="67">
        <f>'nhập Biểu 8'!BC6</f>
        <v>0</v>
      </c>
      <c r="J34" s="67">
        <f>'nhập Biểu 8'!BD6</f>
        <v>0</v>
      </c>
      <c r="K34" s="27"/>
    </row>
    <row r="35" spans="1:11" s="81" customFormat="1" ht="24" customHeight="1">
      <c r="A35" s="3" t="s">
        <v>93</v>
      </c>
      <c r="B35" s="67">
        <f>SUM(C35:D35)</f>
        <v>0</v>
      </c>
      <c r="C35" s="67">
        <f>'nhập Biểu 8'!BF6</f>
        <v>0</v>
      </c>
      <c r="D35" s="67">
        <f>'nhập Biểu 8'!BG6</f>
        <v>0</v>
      </c>
      <c r="E35" s="67">
        <f>SUM(F35:G35)</f>
        <v>0</v>
      </c>
      <c r="F35" s="67">
        <f>'nhập Biểu 8'!BI6</f>
        <v>0</v>
      </c>
      <c r="G35" s="67">
        <f>'nhập Biểu 8'!BJ6</f>
        <v>0</v>
      </c>
      <c r="H35" s="67">
        <f>SUM(I35:J35)</f>
        <v>0</v>
      </c>
      <c r="I35" s="67">
        <f>'nhập Biểu 8'!BL6</f>
        <v>0</v>
      </c>
      <c r="J35" s="67">
        <f>'nhập Biểu 8'!BM6</f>
        <v>0</v>
      </c>
      <c r="K35" s="27"/>
    </row>
    <row r="36" spans="1:11" s="81" customFormat="1" ht="24" customHeight="1">
      <c r="A36" s="3" t="s">
        <v>94</v>
      </c>
      <c r="B36" s="67">
        <f>SUM(C36:D36)</f>
        <v>0</v>
      </c>
      <c r="C36" s="67">
        <f>'nhập Biểu 8'!BO6</f>
        <v>0</v>
      </c>
      <c r="D36" s="67">
        <f>'nhập Biểu 8'!BP6</f>
        <v>0</v>
      </c>
      <c r="E36" s="67">
        <f>SUM(F36:G36)</f>
        <v>0</v>
      </c>
      <c r="F36" s="67">
        <f>'nhập Biểu 8'!BR6</f>
        <v>0</v>
      </c>
      <c r="G36" s="67">
        <f>'nhập Biểu 8'!BS6</f>
        <v>0</v>
      </c>
      <c r="H36" s="67">
        <f>SUM(I36:J36)</f>
        <v>0</v>
      </c>
      <c r="I36" s="67">
        <f>'nhập Biểu 8'!BU6</f>
        <v>0</v>
      </c>
      <c r="J36" s="67">
        <f>'nhập Biểu 8'!BV6</f>
        <v>0</v>
      </c>
      <c r="K36" s="27"/>
    </row>
    <row r="37" spans="1:11" s="81" customFormat="1" ht="24" customHeight="1">
      <c r="A37" s="14" t="s">
        <v>33</v>
      </c>
      <c r="B37" s="67">
        <f>SUM(C37:D37)</f>
        <v>0</v>
      </c>
      <c r="C37" s="13">
        <f t="shared" ref="C37:J37" si="1">SUM(C34:C36)</f>
        <v>0</v>
      </c>
      <c r="D37" s="13">
        <f t="shared" si="1"/>
        <v>0</v>
      </c>
      <c r="E37" s="67">
        <f>SUM(F37:G37)</f>
        <v>0</v>
      </c>
      <c r="F37" s="13">
        <f t="shared" si="1"/>
        <v>0</v>
      </c>
      <c r="G37" s="13">
        <f t="shared" si="1"/>
        <v>0</v>
      </c>
      <c r="H37" s="67">
        <f>SUM(I37:J37)</f>
        <v>0</v>
      </c>
      <c r="I37" s="13">
        <f t="shared" si="1"/>
        <v>0</v>
      </c>
      <c r="J37" s="13">
        <f t="shared" si="1"/>
        <v>0</v>
      </c>
      <c r="K37" s="27"/>
    </row>
    <row r="38" spans="1:11">
      <c r="A38" s="9"/>
      <c r="B38" s="10"/>
      <c r="C38" s="11"/>
      <c r="D38" s="11"/>
      <c r="E38" s="10"/>
      <c r="F38" s="11"/>
      <c r="G38" s="11"/>
      <c r="H38" s="10"/>
      <c r="I38" s="11"/>
      <c r="J38" s="11"/>
      <c r="K38" s="1"/>
    </row>
    <row r="39" spans="1:11" s="48" customFormat="1" ht="19.5">
      <c r="A39" s="15"/>
      <c r="B39" s="15"/>
      <c r="C39" s="15"/>
      <c r="D39" s="15"/>
      <c r="E39" s="15"/>
      <c r="F39" s="15"/>
      <c r="G39" s="153" t="s">
        <v>98</v>
      </c>
      <c r="H39" s="153"/>
      <c r="I39" s="153"/>
      <c r="J39" s="153"/>
      <c r="K39" s="78"/>
    </row>
    <row r="40" spans="1:11" s="80" customFormat="1" ht="21">
      <c r="A40" s="149" t="s">
        <v>34</v>
      </c>
      <c r="B40" s="149"/>
      <c r="C40" s="149"/>
      <c r="D40" s="149"/>
      <c r="E40" s="17"/>
      <c r="F40" s="17"/>
      <c r="G40" s="149" t="s">
        <v>53</v>
      </c>
      <c r="H40" s="149"/>
      <c r="I40" s="149"/>
      <c r="J40" s="149"/>
      <c r="K40" s="79"/>
    </row>
    <row r="41" spans="1:11" s="48" customFormat="1" ht="19.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6" spans="1:11" ht="18.75">
      <c r="A46" s="149" t="s">
        <v>70</v>
      </c>
      <c r="B46" s="149"/>
      <c r="C46" s="149"/>
      <c r="D46" s="149"/>
      <c r="G46" s="149" t="s">
        <v>70</v>
      </c>
      <c r="H46" s="149"/>
      <c r="I46" s="149"/>
      <c r="J46" s="149"/>
    </row>
  </sheetData>
  <sheetProtection password="EE3C" sheet="1" objects="1" scenarios="1"/>
  <mergeCells count="17">
    <mergeCell ref="A1:F1"/>
    <mergeCell ref="A2:F2"/>
    <mergeCell ref="D3:I3"/>
    <mergeCell ref="D4:I4"/>
    <mergeCell ref="A32:A33"/>
    <mergeCell ref="B32:D32"/>
    <mergeCell ref="E32:G32"/>
    <mergeCell ref="H32:J32"/>
    <mergeCell ref="A10:A11"/>
    <mergeCell ref="B10:D10"/>
    <mergeCell ref="E10:G10"/>
    <mergeCell ref="H10:J10"/>
    <mergeCell ref="G39:J39"/>
    <mergeCell ref="A40:D40"/>
    <mergeCell ref="G40:J40"/>
    <mergeCell ref="A46:D46"/>
    <mergeCell ref="G46:J46"/>
  </mergeCells>
  <phoneticPr fontId="23" type="noConversion"/>
  <pageMargins left="0.67" right="0.16" top="0.2" bottom="0.2" header="0.17" footer="0.16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D6"/>
  <sheetViews>
    <sheetView workbookViewId="0">
      <selection activeCell="B6" sqref="B6"/>
    </sheetView>
  </sheetViews>
  <sheetFormatPr defaultRowHeight="12.75"/>
  <cols>
    <col min="1" max="1" width="5.140625" style="21" customWidth="1"/>
    <col min="2" max="2" width="20.140625" style="21" customWidth="1"/>
    <col min="3" max="3" width="9.7109375" style="21" customWidth="1"/>
    <col min="4" max="16384" width="9.140625" style="21"/>
  </cols>
  <sheetData>
    <row r="1" spans="1:82" ht="18.75">
      <c r="D1" s="22" t="s">
        <v>71</v>
      </c>
    </row>
    <row r="2" spans="1:82" s="50" customFormat="1" ht="15.75">
      <c r="A2" s="131" t="s">
        <v>47</v>
      </c>
      <c r="B2" s="158" t="s">
        <v>54</v>
      </c>
      <c r="C2" s="158" t="s">
        <v>55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9" t="s">
        <v>56</v>
      </c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8" t="s">
        <v>57</v>
      </c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9" t="s">
        <v>58</v>
      </c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</row>
    <row r="3" spans="1:82" s="50" customFormat="1" ht="15.75">
      <c r="A3" s="131"/>
      <c r="B3" s="158"/>
      <c r="C3" s="161" t="s">
        <v>59</v>
      </c>
      <c r="D3" s="158" t="s">
        <v>60</v>
      </c>
      <c r="E3" s="158"/>
      <c r="F3" s="158"/>
      <c r="G3" s="158"/>
      <c r="H3" s="158"/>
      <c r="I3" s="158"/>
      <c r="J3" s="158" t="s">
        <v>61</v>
      </c>
      <c r="K3" s="158"/>
      <c r="L3" s="158"/>
      <c r="M3" s="158"/>
      <c r="N3" s="158"/>
      <c r="O3" s="158"/>
      <c r="P3" s="158" t="s">
        <v>62</v>
      </c>
      <c r="Q3" s="158"/>
      <c r="R3" s="158"/>
      <c r="S3" s="158"/>
      <c r="T3" s="158"/>
      <c r="U3" s="158"/>
      <c r="V3" s="158" t="s">
        <v>63</v>
      </c>
      <c r="W3" s="160" t="s">
        <v>59</v>
      </c>
      <c r="X3" s="159" t="s">
        <v>60</v>
      </c>
      <c r="Y3" s="159"/>
      <c r="Z3" s="159"/>
      <c r="AA3" s="159"/>
      <c r="AB3" s="159"/>
      <c r="AC3" s="159"/>
      <c r="AD3" s="159" t="s">
        <v>61</v>
      </c>
      <c r="AE3" s="159"/>
      <c r="AF3" s="159"/>
      <c r="AG3" s="159"/>
      <c r="AH3" s="159"/>
      <c r="AI3" s="159"/>
      <c r="AJ3" s="159" t="s">
        <v>62</v>
      </c>
      <c r="AK3" s="159"/>
      <c r="AL3" s="159"/>
      <c r="AM3" s="159"/>
      <c r="AN3" s="159"/>
      <c r="AO3" s="159"/>
      <c r="AP3" s="159" t="s">
        <v>63</v>
      </c>
      <c r="AQ3" s="161" t="s">
        <v>59</v>
      </c>
      <c r="AR3" s="158" t="s">
        <v>60</v>
      </c>
      <c r="AS3" s="158"/>
      <c r="AT3" s="158"/>
      <c r="AU3" s="158"/>
      <c r="AV3" s="158"/>
      <c r="AW3" s="158"/>
      <c r="AX3" s="158" t="s">
        <v>61</v>
      </c>
      <c r="AY3" s="158"/>
      <c r="AZ3" s="158"/>
      <c r="BA3" s="158"/>
      <c r="BB3" s="158"/>
      <c r="BC3" s="158"/>
      <c r="BD3" s="158" t="s">
        <v>62</v>
      </c>
      <c r="BE3" s="158"/>
      <c r="BF3" s="158"/>
      <c r="BG3" s="158"/>
      <c r="BH3" s="158"/>
      <c r="BI3" s="158"/>
      <c r="BJ3" s="158" t="s">
        <v>63</v>
      </c>
      <c r="BK3" s="160" t="s">
        <v>59</v>
      </c>
      <c r="BL3" s="159" t="s">
        <v>60</v>
      </c>
      <c r="BM3" s="159"/>
      <c r="BN3" s="159"/>
      <c r="BO3" s="159"/>
      <c r="BP3" s="159"/>
      <c r="BQ3" s="159"/>
      <c r="BR3" s="159" t="s">
        <v>61</v>
      </c>
      <c r="BS3" s="159"/>
      <c r="BT3" s="159"/>
      <c r="BU3" s="159"/>
      <c r="BV3" s="159"/>
      <c r="BW3" s="159"/>
      <c r="BX3" s="159" t="s">
        <v>62</v>
      </c>
      <c r="BY3" s="159"/>
      <c r="BZ3" s="159"/>
      <c r="CA3" s="159"/>
      <c r="CB3" s="159"/>
      <c r="CC3" s="159"/>
      <c r="CD3" s="159" t="s">
        <v>63</v>
      </c>
    </row>
    <row r="4" spans="1:82" s="50" customFormat="1" ht="15.75">
      <c r="A4" s="131"/>
      <c r="B4" s="158"/>
      <c r="C4" s="158"/>
      <c r="D4" s="36" t="s">
        <v>64</v>
      </c>
      <c r="E4" s="36" t="s">
        <v>15</v>
      </c>
      <c r="F4" s="36" t="s">
        <v>16</v>
      </c>
      <c r="G4" s="36" t="s">
        <v>17</v>
      </c>
      <c r="H4" s="36" t="s">
        <v>18</v>
      </c>
      <c r="I4" s="36" t="s">
        <v>19</v>
      </c>
      <c r="J4" s="36" t="s">
        <v>64</v>
      </c>
      <c r="K4" s="36" t="s">
        <v>15</v>
      </c>
      <c r="L4" s="36" t="s">
        <v>16</v>
      </c>
      <c r="M4" s="36" t="s">
        <v>17</v>
      </c>
      <c r="N4" s="36" t="s">
        <v>18</v>
      </c>
      <c r="O4" s="36" t="s">
        <v>19</v>
      </c>
      <c r="P4" s="36" t="s">
        <v>64</v>
      </c>
      <c r="Q4" s="36" t="s">
        <v>15</v>
      </c>
      <c r="R4" s="36" t="s">
        <v>16</v>
      </c>
      <c r="S4" s="36" t="s">
        <v>17</v>
      </c>
      <c r="T4" s="36" t="s">
        <v>18</v>
      </c>
      <c r="U4" s="36" t="s">
        <v>19</v>
      </c>
      <c r="V4" s="158"/>
      <c r="W4" s="159"/>
      <c r="X4" s="37" t="s">
        <v>64</v>
      </c>
      <c r="Y4" s="37" t="s">
        <v>15</v>
      </c>
      <c r="Z4" s="37" t="s">
        <v>16</v>
      </c>
      <c r="AA4" s="37" t="s">
        <v>17</v>
      </c>
      <c r="AB4" s="37" t="s">
        <v>18</v>
      </c>
      <c r="AC4" s="37" t="s">
        <v>19</v>
      </c>
      <c r="AD4" s="37" t="s">
        <v>64</v>
      </c>
      <c r="AE4" s="37" t="s">
        <v>15</v>
      </c>
      <c r="AF4" s="37" t="s">
        <v>16</v>
      </c>
      <c r="AG4" s="37" t="s">
        <v>17</v>
      </c>
      <c r="AH4" s="37" t="s">
        <v>18</v>
      </c>
      <c r="AI4" s="37" t="s">
        <v>19</v>
      </c>
      <c r="AJ4" s="37" t="s">
        <v>64</v>
      </c>
      <c r="AK4" s="37" t="s">
        <v>15</v>
      </c>
      <c r="AL4" s="37" t="s">
        <v>16</v>
      </c>
      <c r="AM4" s="37" t="s">
        <v>17</v>
      </c>
      <c r="AN4" s="37" t="s">
        <v>18</v>
      </c>
      <c r="AO4" s="37" t="s">
        <v>19</v>
      </c>
      <c r="AP4" s="159"/>
      <c r="AQ4" s="158"/>
      <c r="AR4" s="36" t="s">
        <v>64</v>
      </c>
      <c r="AS4" s="36" t="s">
        <v>15</v>
      </c>
      <c r="AT4" s="36" t="s">
        <v>16</v>
      </c>
      <c r="AU4" s="36" t="s">
        <v>17</v>
      </c>
      <c r="AV4" s="36" t="s">
        <v>18</v>
      </c>
      <c r="AW4" s="36" t="s">
        <v>19</v>
      </c>
      <c r="AX4" s="36" t="s">
        <v>64</v>
      </c>
      <c r="AY4" s="36" t="s">
        <v>15</v>
      </c>
      <c r="AZ4" s="36" t="s">
        <v>16</v>
      </c>
      <c r="BA4" s="36" t="s">
        <v>17</v>
      </c>
      <c r="BB4" s="36" t="s">
        <v>18</v>
      </c>
      <c r="BC4" s="36" t="s">
        <v>19</v>
      </c>
      <c r="BD4" s="36" t="s">
        <v>64</v>
      </c>
      <c r="BE4" s="36" t="s">
        <v>15</v>
      </c>
      <c r="BF4" s="36" t="s">
        <v>16</v>
      </c>
      <c r="BG4" s="36" t="s">
        <v>17</v>
      </c>
      <c r="BH4" s="36" t="s">
        <v>18</v>
      </c>
      <c r="BI4" s="36" t="s">
        <v>19</v>
      </c>
      <c r="BJ4" s="158"/>
      <c r="BK4" s="159"/>
      <c r="BL4" s="37" t="s">
        <v>64</v>
      </c>
      <c r="BM4" s="37" t="s">
        <v>15</v>
      </c>
      <c r="BN4" s="37" t="s">
        <v>16</v>
      </c>
      <c r="BO4" s="37" t="s">
        <v>17</v>
      </c>
      <c r="BP4" s="37" t="s">
        <v>18</v>
      </c>
      <c r="BQ4" s="37" t="s">
        <v>19</v>
      </c>
      <c r="BR4" s="37" t="s">
        <v>64</v>
      </c>
      <c r="BS4" s="37" t="s">
        <v>15</v>
      </c>
      <c r="BT4" s="37" t="s">
        <v>16</v>
      </c>
      <c r="BU4" s="37" t="s">
        <v>17</v>
      </c>
      <c r="BV4" s="37" t="s">
        <v>18</v>
      </c>
      <c r="BW4" s="37" t="s">
        <v>19</v>
      </c>
      <c r="BX4" s="37" t="s">
        <v>64</v>
      </c>
      <c r="BY4" s="37" t="s">
        <v>15</v>
      </c>
      <c r="BZ4" s="37" t="s">
        <v>16</v>
      </c>
      <c r="CA4" s="37" t="s">
        <v>17</v>
      </c>
      <c r="CB4" s="37" t="s">
        <v>18</v>
      </c>
      <c r="CC4" s="37" t="s">
        <v>19</v>
      </c>
      <c r="CD4" s="159"/>
    </row>
    <row r="5" spans="1:82" s="51" customFormat="1" ht="14.25">
      <c r="A5" s="38"/>
      <c r="B5" s="38">
        <f>COUNTA(B6:B6)</f>
        <v>1</v>
      </c>
      <c r="C5" s="38">
        <f t="shared" ref="C5:AH5" si="0">SUM(C6:C6)</f>
        <v>0</v>
      </c>
      <c r="D5" s="38">
        <f t="shared" si="0"/>
        <v>0</v>
      </c>
      <c r="E5" s="38">
        <f t="shared" si="0"/>
        <v>0</v>
      </c>
      <c r="F5" s="38">
        <f t="shared" si="0"/>
        <v>0</v>
      </c>
      <c r="G5" s="38">
        <f t="shared" si="0"/>
        <v>0</v>
      </c>
      <c r="H5" s="38">
        <f t="shared" si="0"/>
        <v>0</v>
      </c>
      <c r="I5" s="38">
        <f t="shared" si="0"/>
        <v>0</v>
      </c>
      <c r="J5" s="38">
        <f t="shared" si="0"/>
        <v>0</v>
      </c>
      <c r="K5" s="38">
        <f t="shared" si="0"/>
        <v>0</v>
      </c>
      <c r="L5" s="38">
        <f t="shared" si="0"/>
        <v>0</v>
      </c>
      <c r="M5" s="38">
        <f t="shared" si="0"/>
        <v>0</v>
      </c>
      <c r="N5" s="38">
        <f t="shared" si="0"/>
        <v>0</v>
      </c>
      <c r="O5" s="38">
        <f t="shared" si="0"/>
        <v>0</v>
      </c>
      <c r="P5" s="38">
        <f t="shared" si="0"/>
        <v>0</v>
      </c>
      <c r="Q5" s="38">
        <f t="shared" si="0"/>
        <v>0</v>
      </c>
      <c r="R5" s="38">
        <f t="shared" si="0"/>
        <v>0</v>
      </c>
      <c r="S5" s="38">
        <f t="shared" si="0"/>
        <v>0</v>
      </c>
      <c r="T5" s="38">
        <f t="shared" si="0"/>
        <v>0</v>
      </c>
      <c r="U5" s="38">
        <f t="shared" si="0"/>
        <v>0</v>
      </c>
      <c r="V5" s="38">
        <f t="shared" si="0"/>
        <v>0</v>
      </c>
      <c r="W5" s="38">
        <f t="shared" si="0"/>
        <v>0</v>
      </c>
      <c r="X5" s="38">
        <f t="shared" si="0"/>
        <v>0</v>
      </c>
      <c r="Y5" s="38">
        <f t="shared" si="0"/>
        <v>0</v>
      </c>
      <c r="Z5" s="38">
        <f t="shared" si="0"/>
        <v>0</v>
      </c>
      <c r="AA5" s="38">
        <f t="shared" si="0"/>
        <v>0</v>
      </c>
      <c r="AB5" s="38">
        <f t="shared" si="0"/>
        <v>0</v>
      </c>
      <c r="AC5" s="38">
        <f t="shared" si="0"/>
        <v>0</v>
      </c>
      <c r="AD5" s="38">
        <f t="shared" si="0"/>
        <v>0</v>
      </c>
      <c r="AE5" s="38">
        <f t="shared" si="0"/>
        <v>0</v>
      </c>
      <c r="AF5" s="38">
        <f t="shared" si="0"/>
        <v>0</v>
      </c>
      <c r="AG5" s="38">
        <f t="shared" si="0"/>
        <v>0</v>
      </c>
      <c r="AH5" s="38">
        <f t="shared" si="0"/>
        <v>0</v>
      </c>
      <c r="AI5" s="38">
        <f t="shared" ref="AI5:BN5" si="1">SUM(AI6:AI6)</f>
        <v>0</v>
      </c>
      <c r="AJ5" s="38">
        <f t="shared" si="1"/>
        <v>0</v>
      </c>
      <c r="AK5" s="38">
        <f t="shared" si="1"/>
        <v>0</v>
      </c>
      <c r="AL5" s="38">
        <f t="shared" si="1"/>
        <v>0</v>
      </c>
      <c r="AM5" s="38">
        <f t="shared" si="1"/>
        <v>0</v>
      </c>
      <c r="AN5" s="38">
        <f t="shared" si="1"/>
        <v>0</v>
      </c>
      <c r="AO5" s="38">
        <f t="shared" si="1"/>
        <v>0</v>
      </c>
      <c r="AP5" s="38">
        <f t="shared" si="1"/>
        <v>0</v>
      </c>
      <c r="AQ5" s="38">
        <f t="shared" si="1"/>
        <v>0</v>
      </c>
      <c r="AR5" s="38">
        <f t="shared" si="1"/>
        <v>0</v>
      </c>
      <c r="AS5" s="38">
        <f t="shared" si="1"/>
        <v>0</v>
      </c>
      <c r="AT5" s="38">
        <f t="shared" si="1"/>
        <v>0</v>
      </c>
      <c r="AU5" s="38">
        <f t="shared" si="1"/>
        <v>0</v>
      </c>
      <c r="AV5" s="38">
        <f t="shared" si="1"/>
        <v>0</v>
      </c>
      <c r="AW5" s="38">
        <f t="shared" si="1"/>
        <v>0</v>
      </c>
      <c r="AX5" s="38">
        <f t="shared" si="1"/>
        <v>0</v>
      </c>
      <c r="AY5" s="38">
        <f t="shared" si="1"/>
        <v>0</v>
      </c>
      <c r="AZ5" s="38">
        <f t="shared" si="1"/>
        <v>0</v>
      </c>
      <c r="BA5" s="38">
        <f t="shared" si="1"/>
        <v>0</v>
      </c>
      <c r="BB5" s="38">
        <f t="shared" si="1"/>
        <v>0</v>
      </c>
      <c r="BC5" s="38">
        <f t="shared" si="1"/>
        <v>0</v>
      </c>
      <c r="BD5" s="38">
        <f t="shared" si="1"/>
        <v>0</v>
      </c>
      <c r="BE5" s="38">
        <f t="shared" si="1"/>
        <v>0</v>
      </c>
      <c r="BF5" s="38">
        <f t="shared" si="1"/>
        <v>0</v>
      </c>
      <c r="BG5" s="38">
        <f t="shared" si="1"/>
        <v>0</v>
      </c>
      <c r="BH5" s="38">
        <f t="shared" si="1"/>
        <v>0</v>
      </c>
      <c r="BI5" s="38">
        <f t="shared" si="1"/>
        <v>0</v>
      </c>
      <c r="BJ5" s="38">
        <f t="shared" si="1"/>
        <v>0</v>
      </c>
      <c r="BK5" s="38">
        <f t="shared" si="1"/>
        <v>0</v>
      </c>
      <c r="BL5" s="38">
        <f t="shared" si="1"/>
        <v>0</v>
      </c>
      <c r="BM5" s="38">
        <f t="shared" si="1"/>
        <v>0</v>
      </c>
      <c r="BN5" s="38">
        <f t="shared" si="1"/>
        <v>0</v>
      </c>
      <c r="BO5" s="38">
        <f t="shared" ref="BO5:CD5" si="2">SUM(BO6:BO6)</f>
        <v>0</v>
      </c>
      <c r="BP5" s="38">
        <f t="shared" si="2"/>
        <v>0</v>
      </c>
      <c r="BQ5" s="38">
        <f t="shared" si="2"/>
        <v>0</v>
      </c>
      <c r="BR5" s="38">
        <f t="shared" si="2"/>
        <v>0</v>
      </c>
      <c r="BS5" s="38">
        <f t="shared" si="2"/>
        <v>0</v>
      </c>
      <c r="BT5" s="38">
        <f t="shared" si="2"/>
        <v>0</v>
      </c>
      <c r="BU5" s="38">
        <f t="shared" si="2"/>
        <v>0</v>
      </c>
      <c r="BV5" s="38">
        <f t="shared" si="2"/>
        <v>0</v>
      </c>
      <c r="BW5" s="38">
        <f t="shared" si="2"/>
        <v>0</v>
      </c>
      <c r="BX5" s="38">
        <f t="shared" si="2"/>
        <v>0</v>
      </c>
      <c r="BY5" s="38">
        <f t="shared" si="2"/>
        <v>0</v>
      </c>
      <c r="BZ5" s="38">
        <f t="shared" si="2"/>
        <v>0</v>
      </c>
      <c r="CA5" s="38">
        <f t="shared" si="2"/>
        <v>0</v>
      </c>
      <c r="CB5" s="38">
        <f t="shared" si="2"/>
        <v>0</v>
      </c>
      <c r="CC5" s="38">
        <f t="shared" si="2"/>
        <v>0</v>
      </c>
      <c r="CD5" s="38">
        <f t="shared" si="2"/>
        <v>0</v>
      </c>
    </row>
    <row r="6" spans="1:82" s="2" customFormat="1">
      <c r="A6" s="2">
        <v>1</v>
      </c>
      <c r="B6" s="2" t="s">
        <v>96</v>
      </c>
      <c r="D6" s="8">
        <f>SUM(E6:I6)</f>
        <v>0</v>
      </c>
      <c r="J6" s="8">
        <f>SUM(K6:O6)</f>
        <v>0</v>
      </c>
      <c r="P6" s="8">
        <f>SUM(Q6:U6)</f>
        <v>0</v>
      </c>
      <c r="W6" s="24"/>
      <c r="X6" s="8">
        <f>SUM(Y6:AC6)</f>
        <v>0</v>
      </c>
      <c r="AD6" s="8">
        <f>SUM(AE6:AI6)</f>
        <v>0</v>
      </c>
      <c r="AJ6" s="8">
        <f>SUM(AK6:AO6)</f>
        <v>0</v>
      </c>
      <c r="AR6" s="8">
        <f>SUM(AS6:AW6)</f>
        <v>0</v>
      </c>
      <c r="AX6" s="8">
        <f>SUM(AY6:BC6)</f>
        <v>0</v>
      </c>
      <c r="BD6" s="8">
        <f>SUM(BE6:BI6)</f>
        <v>0</v>
      </c>
      <c r="BL6" s="7">
        <f>SUM(BM6:BQ6)</f>
        <v>0</v>
      </c>
      <c r="BM6" s="8">
        <f>E6+X6+AS6</f>
        <v>0</v>
      </c>
      <c r="BN6" s="8">
        <f>F6+Y6+AT6</f>
        <v>0</v>
      </c>
      <c r="BO6" s="8">
        <f>G6+Z6+AU6</f>
        <v>0</v>
      </c>
      <c r="BP6" s="8">
        <f>H6+AA6+AV6</f>
        <v>0</v>
      </c>
      <c r="BQ6" s="8">
        <f>I6+AB6+AW6</f>
        <v>0</v>
      </c>
      <c r="BR6" s="7">
        <f>SUM(BS6:BW6)</f>
        <v>0</v>
      </c>
      <c r="BS6" s="8">
        <f>K6+AE6+AY6</f>
        <v>0</v>
      </c>
      <c r="BT6" s="8">
        <f>L6+AF6+AZ6</f>
        <v>0</v>
      </c>
      <c r="BU6" s="8">
        <f>M6+AG6+BA6</f>
        <v>0</v>
      </c>
      <c r="BV6" s="8">
        <f>N6+AH6+BB6</f>
        <v>0</v>
      </c>
      <c r="BW6" s="8">
        <f>O6+AI6+BC6</f>
        <v>0</v>
      </c>
      <c r="BX6" s="7">
        <f>SUM(BY6:CC6)</f>
        <v>0</v>
      </c>
      <c r="BY6" s="8">
        <f t="shared" ref="BY6:CD6" si="3">Q6+AK6+BE6</f>
        <v>0</v>
      </c>
      <c r="BZ6" s="8">
        <f t="shared" si="3"/>
        <v>0</v>
      </c>
      <c r="CA6" s="8">
        <f t="shared" si="3"/>
        <v>0</v>
      </c>
      <c r="CB6" s="8">
        <f t="shared" si="3"/>
        <v>0</v>
      </c>
      <c r="CC6" s="8">
        <f t="shared" si="3"/>
        <v>0</v>
      </c>
      <c r="CD6" s="8">
        <f t="shared" si="3"/>
        <v>0</v>
      </c>
    </row>
  </sheetData>
  <sheetProtection password="EE3C" sheet="1" objects="1" scenarios="1" selectLockedCells="1"/>
  <mergeCells count="26">
    <mergeCell ref="X3:AC3"/>
    <mergeCell ref="AD3:AI3"/>
    <mergeCell ref="AX3:BC3"/>
    <mergeCell ref="BD3:BI3"/>
    <mergeCell ref="A2:A4"/>
    <mergeCell ref="B2:B4"/>
    <mergeCell ref="C2:V2"/>
    <mergeCell ref="W2:AP2"/>
    <mergeCell ref="AJ3:AO3"/>
    <mergeCell ref="AP3:AP4"/>
    <mergeCell ref="C3:C4"/>
    <mergeCell ref="D3:I3"/>
    <mergeCell ref="J3:O3"/>
    <mergeCell ref="P3:U3"/>
    <mergeCell ref="V3:V4"/>
    <mergeCell ref="W3:W4"/>
    <mergeCell ref="AQ2:BJ2"/>
    <mergeCell ref="BK2:CD2"/>
    <mergeCell ref="BX3:CC3"/>
    <mergeCell ref="CD3:CD4"/>
    <mergeCell ref="BJ3:BJ4"/>
    <mergeCell ref="BK3:BK4"/>
    <mergeCell ref="BL3:BQ3"/>
    <mergeCell ref="BR3:BW3"/>
    <mergeCell ref="AR3:AW3"/>
    <mergeCell ref="AQ3:AQ4"/>
  </mergeCells>
  <phoneticPr fontId="19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Y27"/>
  <sheetViews>
    <sheetView workbookViewId="0">
      <selection activeCell="A5" sqref="A5"/>
    </sheetView>
  </sheetViews>
  <sheetFormatPr defaultRowHeight="17.25"/>
  <cols>
    <col min="1" max="1" width="11.28515625" style="39" customWidth="1"/>
    <col min="2" max="2" width="7.5703125" style="39" customWidth="1"/>
    <col min="3" max="3" width="7.7109375" style="39" customWidth="1"/>
    <col min="4" max="4" width="8.28515625" style="39" customWidth="1"/>
    <col min="5" max="5" width="8" style="39" customWidth="1"/>
    <col min="6" max="6" width="7.7109375" style="39" customWidth="1"/>
    <col min="7" max="7" width="8.140625" style="39" customWidth="1"/>
    <col min="8" max="8" width="7.42578125" style="39" customWidth="1"/>
    <col min="9" max="9" width="8.140625" style="39" customWidth="1"/>
    <col min="10" max="10" width="8" style="39" customWidth="1"/>
    <col min="11" max="11" width="7.7109375" style="39" customWidth="1"/>
    <col min="12" max="12" width="6.140625" style="39" customWidth="1"/>
    <col min="13" max="13" width="7.140625" style="39" customWidth="1"/>
    <col min="14" max="14" width="6.5703125" style="39" customWidth="1"/>
    <col min="15" max="15" width="6.28515625" style="39" customWidth="1"/>
    <col min="16" max="16" width="6.140625" style="39" customWidth="1"/>
    <col min="17" max="17" width="7" style="39" customWidth="1"/>
    <col min="18" max="18" width="7.28515625" style="39" customWidth="1"/>
    <col min="19" max="19" width="7.42578125" style="39" customWidth="1"/>
    <col min="20" max="20" width="7.28515625" style="39" customWidth="1"/>
    <col min="21" max="21" width="7.7109375" style="39" customWidth="1"/>
    <col min="22" max="22" width="7.85546875" style="39" customWidth="1"/>
    <col min="23" max="23" width="7.42578125" style="39" customWidth="1"/>
    <col min="24" max="24" width="7.28515625" style="39" customWidth="1"/>
    <col min="25" max="25" width="8.42578125" style="39" customWidth="1"/>
    <col min="26" max="16384" width="9.140625" style="39"/>
  </cols>
  <sheetData>
    <row r="1" spans="1:25" ht="18.75">
      <c r="A1" s="149" t="s">
        <v>65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</row>
    <row r="2" spans="1:25" ht="18.75">
      <c r="A2" s="149" t="s">
        <v>66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</row>
    <row r="3" spans="1:25">
      <c r="A3" s="169" t="s">
        <v>100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</row>
    <row r="4" spans="1:25">
      <c r="A4" s="170" t="s">
        <v>103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</row>
    <row r="5" spans="1:25">
      <c r="A5" s="40" t="s">
        <v>67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</row>
    <row r="6" spans="1: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</row>
    <row r="7" spans="1:25">
      <c r="A7" s="4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spans="1:25" s="52" customFormat="1" ht="45" customHeight="1">
      <c r="A8" s="43"/>
      <c r="B8" s="162" t="s">
        <v>55</v>
      </c>
      <c r="C8" s="163"/>
      <c r="D8" s="163"/>
      <c r="E8" s="163"/>
      <c r="F8" s="163"/>
      <c r="G8" s="164"/>
      <c r="H8" s="165" t="s">
        <v>56</v>
      </c>
      <c r="I8" s="166"/>
      <c r="J8" s="166"/>
      <c r="K8" s="166"/>
      <c r="L8" s="166"/>
      <c r="M8" s="167"/>
      <c r="N8" s="165" t="s">
        <v>57</v>
      </c>
      <c r="O8" s="166"/>
      <c r="P8" s="166"/>
      <c r="Q8" s="166"/>
      <c r="R8" s="166"/>
      <c r="S8" s="167"/>
      <c r="T8" s="168" t="s">
        <v>68</v>
      </c>
      <c r="U8" s="163"/>
      <c r="V8" s="163"/>
      <c r="W8" s="163"/>
      <c r="X8" s="163"/>
      <c r="Y8" s="164"/>
    </row>
    <row r="9" spans="1:25" s="52" customFormat="1" ht="30" customHeight="1">
      <c r="A9" s="44"/>
      <c r="B9" s="36" t="s">
        <v>64</v>
      </c>
      <c r="C9" s="36" t="s">
        <v>15</v>
      </c>
      <c r="D9" s="36" t="s">
        <v>16</v>
      </c>
      <c r="E9" s="36" t="s">
        <v>17</v>
      </c>
      <c r="F9" s="36" t="s">
        <v>18</v>
      </c>
      <c r="G9" s="36" t="s">
        <v>19</v>
      </c>
      <c r="H9" s="36" t="s">
        <v>64</v>
      </c>
      <c r="I9" s="36" t="s">
        <v>15</v>
      </c>
      <c r="J9" s="36" t="s">
        <v>16</v>
      </c>
      <c r="K9" s="36" t="s">
        <v>17</v>
      </c>
      <c r="L9" s="36" t="s">
        <v>18</v>
      </c>
      <c r="M9" s="36" t="s">
        <v>19</v>
      </c>
      <c r="N9" s="36" t="s">
        <v>64</v>
      </c>
      <c r="O9" s="36" t="s">
        <v>15</v>
      </c>
      <c r="P9" s="36" t="s">
        <v>16</v>
      </c>
      <c r="Q9" s="36" t="s">
        <v>17</v>
      </c>
      <c r="R9" s="36" t="s">
        <v>18</v>
      </c>
      <c r="S9" s="36" t="s">
        <v>19</v>
      </c>
      <c r="T9" s="36" t="s">
        <v>64</v>
      </c>
      <c r="U9" s="36" t="s">
        <v>15</v>
      </c>
      <c r="V9" s="36" t="s">
        <v>16</v>
      </c>
      <c r="W9" s="36" t="s">
        <v>17</v>
      </c>
      <c r="X9" s="36" t="s">
        <v>18</v>
      </c>
      <c r="Y9" s="36" t="s">
        <v>19</v>
      </c>
    </row>
    <row r="10" spans="1:25" s="53" customFormat="1" ht="30" customHeight="1">
      <c r="A10" s="45" t="s">
        <v>1</v>
      </c>
      <c r="B10" s="45">
        <f>'Nhập Biểu 6'!C6</f>
        <v>0</v>
      </c>
      <c r="C10" s="45" t="s">
        <v>69</v>
      </c>
      <c r="D10" s="45" t="s">
        <v>69</v>
      </c>
      <c r="E10" s="45" t="s">
        <v>69</v>
      </c>
      <c r="F10" s="45" t="s">
        <v>69</v>
      </c>
      <c r="G10" s="45" t="s">
        <v>69</v>
      </c>
      <c r="H10" s="45">
        <f>[1]BC_CL!H11+'[1]BC_CL TCTC'!H11+[1]BC_DLTT!H11</f>
        <v>0</v>
      </c>
      <c r="I10" s="45" t="s">
        <v>69</v>
      </c>
      <c r="J10" s="45" t="s">
        <v>69</v>
      </c>
      <c r="K10" s="45" t="s">
        <v>69</v>
      </c>
      <c r="L10" s="45" t="s">
        <v>69</v>
      </c>
      <c r="M10" s="45" t="s">
        <v>69</v>
      </c>
      <c r="N10" s="45">
        <f>[1]BC_CL!N11+'[1]BC_CL TCTC'!N11+[1]BC_DLTT!N11</f>
        <v>0</v>
      </c>
      <c r="O10" s="45" t="s">
        <v>69</v>
      </c>
      <c r="P10" s="45" t="s">
        <v>69</v>
      </c>
      <c r="Q10" s="45" t="s">
        <v>69</v>
      </c>
      <c r="R10" s="45" t="s">
        <v>69</v>
      </c>
      <c r="S10" s="45" t="s">
        <v>69</v>
      </c>
      <c r="T10" s="45">
        <f>[1]BC_CL!T11+'[1]BC_CL TCTC'!T11+[1]BC_DLTT!T11</f>
        <v>0</v>
      </c>
      <c r="U10" s="45" t="s">
        <v>69</v>
      </c>
      <c r="V10" s="45" t="s">
        <v>69</v>
      </c>
      <c r="W10" s="45" t="s">
        <v>69</v>
      </c>
      <c r="X10" s="45" t="s">
        <v>69</v>
      </c>
      <c r="Y10" s="45" t="s">
        <v>69</v>
      </c>
    </row>
    <row r="11" spans="1:25" s="53" customFormat="1" ht="30" customHeight="1">
      <c r="A11" s="45" t="s">
        <v>60</v>
      </c>
      <c r="B11" s="45">
        <f>SUM(C11:G11)</f>
        <v>0</v>
      </c>
      <c r="C11" s="45">
        <f>'Nhập Biểu 6'!E5</f>
        <v>0</v>
      </c>
      <c r="D11" s="45">
        <f>'Nhập Biểu 6'!F5</f>
        <v>0</v>
      </c>
      <c r="E11" s="45">
        <f>'Nhập Biểu 6'!G5</f>
        <v>0</v>
      </c>
      <c r="F11" s="45">
        <f>'Nhập Biểu 6'!H5</f>
        <v>0</v>
      </c>
      <c r="G11" s="45">
        <f>'Nhập Biểu 6'!I5</f>
        <v>0</v>
      </c>
      <c r="H11" s="45">
        <f>[1]BC_CL!H12+'[1]BC_CL TCTC'!H12+[1]BC_DLTT!H12</f>
        <v>0</v>
      </c>
      <c r="I11" s="45">
        <f>[1]BC_CL!I12+'[1]BC_CL TCTC'!I12+[1]BC_DLTT!I12</f>
        <v>0</v>
      </c>
      <c r="J11" s="45">
        <f>[1]BC_CL!J12+'[1]BC_CL TCTC'!J12+[1]BC_DLTT!J12</f>
        <v>0</v>
      </c>
      <c r="K11" s="45">
        <f>[1]BC_CL!K12+'[1]BC_CL TCTC'!K12+[1]BC_DLTT!K12</f>
        <v>0</v>
      </c>
      <c r="L11" s="45">
        <f>[1]BC_CL!L12+'[1]BC_CL TCTC'!L12+[1]BC_DLTT!L12</f>
        <v>0</v>
      </c>
      <c r="M11" s="45">
        <f>[1]BC_CL!M12+'[1]BC_CL TCTC'!M12+[1]BC_DLTT!M12</f>
        <v>0</v>
      </c>
      <c r="N11" s="45">
        <f>[1]BC_CL!N12+'[1]BC_CL TCTC'!N12+[1]BC_DLTT!N12</f>
        <v>0</v>
      </c>
      <c r="O11" s="45">
        <f>[1]BC_CL!O12+'[1]BC_CL TCTC'!O12+[1]BC_DLTT!O12</f>
        <v>0</v>
      </c>
      <c r="P11" s="45">
        <f>[1]BC_CL!P12+'[1]BC_CL TCTC'!P12+[1]BC_DLTT!P12</f>
        <v>0</v>
      </c>
      <c r="Q11" s="45">
        <f>[1]BC_CL!Q12+'[1]BC_CL TCTC'!Q12+[1]BC_DLTT!Q12</f>
        <v>0</v>
      </c>
      <c r="R11" s="45">
        <f>[1]BC_CL!R12+'[1]BC_CL TCTC'!R12+[1]BC_DLTT!R12</f>
        <v>0</v>
      </c>
      <c r="S11" s="45">
        <f>[1]BC_CL!S12+'[1]BC_CL TCTC'!S12+[1]BC_DLTT!S12</f>
        <v>0</v>
      </c>
      <c r="T11" s="45">
        <f>[1]BC_CL!T12+'[1]BC_CL TCTC'!T12+[1]BC_DLTT!T12</f>
        <v>0</v>
      </c>
      <c r="U11" s="45">
        <f>[1]BC_CL!U12+'[1]BC_CL TCTC'!U12+[1]BC_DLTT!U12</f>
        <v>0</v>
      </c>
      <c r="V11" s="45">
        <f>[1]BC_CL!V12+'[1]BC_CL TCTC'!V12+[1]BC_DLTT!V12</f>
        <v>0</v>
      </c>
      <c r="W11" s="45">
        <f>[1]BC_CL!W12+'[1]BC_CL TCTC'!W12+[1]BC_DLTT!W12</f>
        <v>0</v>
      </c>
      <c r="X11" s="45">
        <f>[1]BC_CL!X12+'[1]BC_CL TCTC'!X12+[1]BC_DLTT!X12</f>
        <v>0</v>
      </c>
      <c r="Y11" s="45">
        <f>[1]BC_CL!Y12+'[1]BC_CL TCTC'!Y12+[1]BC_DLTT!Y12</f>
        <v>0</v>
      </c>
    </row>
    <row r="12" spans="1:25" s="53" customFormat="1" ht="30" customHeight="1">
      <c r="A12" s="45" t="s">
        <v>61</v>
      </c>
      <c r="B12" s="45">
        <f>SUM(C12:G12)</f>
        <v>0</v>
      </c>
      <c r="C12" s="45">
        <f>'Nhập Biểu 6'!K5</f>
        <v>0</v>
      </c>
      <c r="D12" s="45">
        <f>'Nhập Biểu 6'!L5</f>
        <v>0</v>
      </c>
      <c r="E12" s="45">
        <f>'Nhập Biểu 6'!M5</f>
        <v>0</v>
      </c>
      <c r="F12" s="45">
        <f>'Nhập Biểu 6'!N5</f>
        <v>0</v>
      </c>
      <c r="G12" s="45">
        <f>'Nhập Biểu 6'!O5</f>
        <v>0</v>
      </c>
      <c r="H12" s="45">
        <f>[1]BC_CL!H13+'[1]BC_CL TCTC'!H13+[1]BC_DLTT!H13</f>
        <v>0</v>
      </c>
      <c r="I12" s="45">
        <f>[1]BC_CL!I13+'[1]BC_CL TCTC'!I13+[1]BC_DLTT!I13</f>
        <v>0</v>
      </c>
      <c r="J12" s="45">
        <f>[1]BC_CL!J13+'[1]BC_CL TCTC'!J13+[1]BC_DLTT!J13</f>
        <v>0</v>
      </c>
      <c r="K12" s="45">
        <f>[1]BC_CL!K13+'[1]BC_CL TCTC'!K13+[1]BC_DLTT!K13</f>
        <v>0</v>
      </c>
      <c r="L12" s="45">
        <f>[1]BC_CL!L13+'[1]BC_CL TCTC'!L13+[1]BC_DLTT!L13</f>
        <v>0</v>
      </c>
      <c r="M12" s="45">
        <f>[1]BC_CL!M13+'[1]BC_CL TCTC'!M13+[1]BC_DLTT!M13</f>
        <v>0</v>
      </c>
      <c r="N12" s="45">
        <f>[1]BC_CL!N13+'[1]BC_CL TCTC'!N13+[1]BC_DLTT!N13</f>
        <v>0</v>
      </c>
      <c r="O12" s="45">
        <f>[1]BC_CL!O13+'[1]BC_CL TCTC'!O13+[1]BC_DLTT!O13</f>
        <v>0</v>
      </c>
      <c r="P12" s="45">
        <f>[1]BC_CL!P13+'[1]BC_CL TCTC'!P13+[1]BC_DLTT!P13</f>
        <v>0</v>
      </c>
      <c r="Q12" s="45">
        <f>[1]BC_CL!Q13+'[1]BC_CL TCTC'!Q13+[1]BC_DLTT!Q13</f>
        <v>0</v>
      </c>
      <c r="R12" s="45">
        <f>[1]BC_CL!R13+'[1]BC_CL TCTC'!R13+[1]BC_DLTT!R13</f>
        <v>0</v>
      </c>
      <c r="S12" s="45">
        <f>[1]BC_CL!S13+'[1]BC_CL TCTC'!S13+[1]BC_DLTT!S13</f>
        <v>0</v>
      </c>
      <c r="T12" s="45">
        <f>[1]BC_CL!T13+'[1]BC_CL TCTC'!T13+[1]BC_DLTT!T13</f>
        <v>0</v>
      </c>
      <c r="U12" s="45">
        <f>[1]BC_CL!U13+'[1]BC_CL TCTC'!U13+[1]BC_DLTT!U13</f>
        <v>0</v>
      </c>
      <c r="V12" s="45">
        <f>[1]BC_CL!V13+'[1]BC_CL TCTC'!V13+[1]BC_DLTT!V13</f>
        <v>0</v>
      </c>
      <c r="W12" s="45">
        <f>[1]BC_CL!W13+'[1]BC_CL TCTC'!W13+[1]BC_DLTT!W13</f>
        <v>0</v>
      </c>
      <c r="X12" s="45">
        <f>[1]BC_CL!X13+'[1]BC_CL TCTC'!X13+[1]BC_DLTT!X13</f>
        <v>0</v>
      </c>
      <c r="Y12" s="45">
        <f>[1]BC_CL!Y13+'[1]BC_CL TCTC'!Y13+[1]BC_DLTT!Y13</f>
        <v>0</v>
      </c>
    </row>
    <row r="13" spans="1:25" s="53" customFormat="1" ht="30" customHeight="1">
      <c r="A13" s="45" t="s">
        <v>62</v>
      </c>
      <c r="B13" s="45">
        <f>SUM(C13:G13)</f>
        <v>0</v>
      </c>
      <c r="C13" s="45">
        <f>'Nhập Biểu 6'!Q5</f>
        <v>0</v>
      </c>
      <c r="D13" s="45">
        <f>'Nhập Biểu 6'!R5</f>
        <v>0</v>
      </c>
      <c r="E13" s="45">
        <f>'Nhập Biểu 6'!S5</f>
        <v>0</v>
      </c>
      <c r="F13" s="45">
        <f>'Nhập Biểu 6'!T5</f>
        <v>0</v>
      </c>
      <c r="G13" s="45">
        <f>'Nhập Biểu 6'!U5</f>
        <v>0</v>
      </c>
      <c r="H13" s="45">
        <f>[1]BC_CL!H14+'[1]BC_CL TCTC'!H14+[1]BC_DLTT!H14</f>
        <v>0</v>
      </c>
      <c r="I13" s="45">
        <f>[1]BC_CL!I14+'[1]BC_CL TCTC'!I14+[1]BC_DLTT!I14</f>
        <v>0</v>
      </c>
      <c r="J13" s="45">
        <f>[1]BC_CL!J14+'[1]BC_CL TCTC'!J14+[1]BC_DLTT!J14</f>
        <v>0</v>
      </c>
      <c r="K13" s="45">
        <f>[1]BC_CL!K14+'[1]BC_CL TCTC'!K14+[1]BC_DLTT!K14</f>
        <v>0</v>
      </c>
      <c r="L13" s="45">
        <f>[1]BC_CL!L14+'[1]BC_CL TCTC'!L14+[1]BC_DLTT!L14</f>
        <v>0</v>
      </c>
      <c r="M13" s="45">
        <f>[1]BC_CL!M14+'[1]BC_CL TCTC'!M14+[1]BC_DLTT!M14</f>
        <v>0</v>
      </c>
      <c r="N13" s="45">
        <f>[1]BC_CL!N14+'[1]BC_CL TCTC'!N14+[1]BC_DLTT!N14</f>
        <v>0</v>
      </c>
      <c r="O13" s="45">
        <f>[1]BC_CL!O14+'[1]BC_CL TCTC'!O14+[1]BC_DLTT!O14</f>
        <v>0</v>
      </c>
      <c r="P13" s="45">
        <f>[1]BC_CL!P14+'[1]BC_CL TCTC'!P14+[1]BC_DLTT!P14</f>
        <v>0</v>
      </c>
      <c r="Q13" s="45">
        <f>[1]BC_CL!Q14+'[1]BC_CL TCTC'!Q14+[1]BC_DLTT!Q14</f>
        <v>0</v>
      </c>
      <c r="R13" s="45">
        <f>[1]BC_CL!R14+'[1]BC_CL TCTC'!R14+[1]BC_DLTT!R14</f>
        <v>0</v>
      </c>
      <c r="S13" s="45">
        <f>[1]BC_CL!S14+'[1]BC_CL TCTC'!S14+[1]BC_DLTT!S14</f>
        <v>0</v>
      </c>
      <c r="T13" s="45">
        <f>[1]BC_CL!T14+'[1]BC_CL TCTC'!T14+[1]BC_DLTT!T14</f>
        <v>0</v>
      </c>
      <c r="U13" s="45">
        <f>[1]BC_CL!U14+'[1]BC_CL TCTC'!U14+[1]BC_DLTT!U14</f>
        <v>0</v>
      </c>
      <c r="V13" s="45">
        <f>[1]BC_CL!V14+'[1]BC_CL TCTC'!V14+[1]BC_DLTT!V14</f>
        <v>0</v>
      </c>
      <c r="W13" s="45">
        <f>[1]BC_CL!W14+'[1]BC_CL TCTC'!W14+[1]BC_DLTT!W14</f>
        <v>0</v>
      </c>
      <c r="X13" s="45">
        <f>[1]BC_CL!X14+'[1]BC_CL TCTC'!X14+[1]BC_DLTT!X14</f>
        <v>0</v>
      </c>
      <c r="Y13" s="45">
        <f>[1]BC_CL!Y14+'[1]BC_CL TCTC'!Y14+[1]BC_DLTT!Y14</f>
        <v>0</v>
      </c>
    </row>
    <row r="14" spans="1:25" s="53" customFormat="1" ht="30" customHeight="1">
      <c r="A14" s="45" t="s">
        <v>63</v>
      </c>
      <c r="B14" s="45">
        <f>'Nhập Biểu 6'!V5</f>
        <v>0</v>
      </c>
      <c r="C14" s="45" t="s">
        <v>69</v>
      </c>
      <c r="D14" s="45" t="s">
        <v>69</v>
      </c>
      <c r="E14" s="45" t="s">
        <v>69</v>
      </c>
      <c r="F14" s="45" t="s">
        <v>69</v>
      </c>
      <c r="G14" s="45" t="s">
        <v>69</v>
      </c>
      <c r="H14" s="45">
        <f>[1]BC_CL!H15+'[1]BC_CL TCTC'!H15+[1]BC_DLTT!H15</f>
        <v>0</v>
      </c>
      <c r="I14" s="45" t="s">
        <v>69</v>
      </c>
      <c r="J14" s="45" t="s">
        <v>69</v>
      </c>
      <c r="K14" s="45" t="s">
        <v>69</v>
      </c>
      <c r="L14" s="45" t="s">
        <v>69</v>
      </c>
      <c r="M14" s="45" t="s">
        <v>69</v>
      </c>
      <c r="N14" s="45">
        <f>[1]BC_CL!N15+'[1]BC_CL TCTC'!N15+[1]BC_DLTT!N15</f>
        <v>0</v>
      </c>
      <c r="O14" s="45" t="s">
        <v>69</v>
      </c>
      <c r="P14" s="45" t="s">
        <v>69</v>
      </c>
      <c r="Q14" s="45" t="s">
        <v>69</v>
      </c>
      <c r="R14" s="45" t="s">
        <v>69</v>
      </c>
      <c r="S14" s="45" t="s">
        <v>69</v>
      </c>
      <c r="T14" s="45">
        <f>[1]BC_CL!T15+'[1]BC_CL TCTC'!T15+[1]BC_DLTT!T15</f>
        <v>0</v>
      </c>
      <c r="U14" s="45" t="s">
        <v>69</v>
      </c>
      <c r="V14" s="45" t="s">
        <v>69</v>
      </c>
      <c r="W14" s="45" t="s">
        <v>69</v>
      </c>
      <c r="X14" s="45" t="s">
        <v>69</v>
      </c>
      <c r="Y14" s="45" t="s">
        <v>69</v>
      </c>
    </row>
    <row r="15" spans="1:25">
      <c r="A15" s="42"/>
      <c r="B15" s="42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25">
      <c r="A16" s="46"/>
      <c r="B16" s="46"/>
      <c r="C16" s="47"/>
      <c r="D16" s="47"/>
      <c r="E16" s="47"/>
      <c r="F16" s="47"/>
      <c r="G16" s="46"/>
      <c r="H16" s="47"/>
      <c r="I16" s="47"/>
      <c r="J16" s="47"/>
      <c r="K16" s="47"/>
      <c r="L16" s="46"/>
      <c r="M16" s="47"/>
      <c r="N16" s="47"/>
      <c r="O16" s="47"/>
      <c r="P16" s="47"/>
      <c r="Q16" s="46"/>
      <c r="R16" s="47"/>
      <c r="S16" s="47"/>
      <c r="T16" s="47"/>
      <c r="U16" s="47"/>
      <c r="V16" s="46"/>
      <c r="W16" s="47"/>
      <c r="X16" s="47"/>
      <c r="Y16" s="47"/>
    </row>
    <row r="17" spans="1:25">
      <c r="A17" s="42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1:25" s="48" customFormat="1" ht="19.5">
      <c r="A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Q18" s="49"/>
      <c r="R18" s="153" t="s">
        <v>97</v>
      </c>
      <c r="S18" s="153"/>
      <c r="T18" s="153"/>
      <c r="U18" s="153"/>
      <c r="V18" s="153"/>
      <c r="W18" s="153"/>
      <c r="X18" s="153"/>
      <c r="Y18" s="15"/>
    </row>
    <row r="19" spans="1:25" s="48" customFormat="1" ht="19.5">
      <c r="A19" s="149" t="s">
        <v>34</v>
      </c>
      <c r="B19" s="149"/>
      <c r="C19" s="149"/>
      <c r="D19" s="149"/>
      <c r="E19" s="149"/>
      <c r="F19" s="149"/>
      <c r="G19" s="17"/>
      <c r="H19" s="17"/>
      <c r="I19" s="17"/>
      <c r="J19" s="17"/>
      <c r="K19" s="17"/>
      <c r="L19" s="17"/>
      <c r="M19" s="17"/>
      <c r="N19" s="17"/>
      <c r="O19" s="17"/>
      <c r="Q19" s="16"/>
      <c r="R19" s="149" t="s">
        <v>53</v>
      </c>
      <c r="S19" s="149"/>
      <c r="T19" s="149"/>
      <c r="U19" s="149"/>
      <c r="V19" s="149"/>
      <c r="W19" s="149"/>
      <c r="X19" s="149"/>
      <c r="Y19" s="15"/>
    </row>
    <row r="20" spans="1:25" s="48" customFormat="1" ht="19.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s="48" customFormat="1" ht="19.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s="48" customFormat="1" ht="19.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s="48" customFormat="1" ht="19.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s="48" customFormat="1" ht="19.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X24" s="15"/>
      <c r="Y24" s="15"/>
    </row>
    <row r="25" spans="1:25" s="48" customFormat="1" ht="19.5">
      <c r="A25" s="149" t="s">
        <v>70</v>
      </c>
      <c r="B25" s="149"/>
      <c r="C25" s="149"/>
      <c r="D25" s="149"/>
      <c r="E25" s="149"/>
      <c r="F25" s="149"/>
      <c r="G25" s="15"/>
      <c r="H25" s="15"/>
      <c r="I25" s="15"/>
      <c r="J25" s="15"/>
      <c r="K25" s="15"/>
      <c r="L25" s="15"/>
      <c r="M25" s="15"/>
      <c r="N25" s="15"/>
      <c r="O25" s="15"/>
      <c r="P25" s="15"/>
      <c r="R25" s="149" t="s">
        <v>70</v>
      </c>
      <c r="S25" s="149"/>
      <c r="T25" s="149"/>
      <c r="U25" s="149"/>
      <c r="V25" s="149"/>
      <c r="W25" s="149"/>
      <c r="X25" s="149"/>
      <c r="Y25" s="15"/>
    </row>
    <row r="26" spans="1:2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</sheetData>
  <sheetProtection password="EE3C" sheet="1" objects="1" scenarios="1"/>
  <mergeCells count="13">
    <mergeCell ref="A1:Y1"/>
    <mergeCell ref="A2:Y2"/>
    <mergeCell ref="A3:Y3"/>
    <mergeCell ref="A4:Y4"/>
    <mergeCell ref="R18:X18"/>
    <mergeCell ref="A25:F25"/>
    <mergeCell ref="R25:X25"/>
    <mergeCell ref="B8:G8"/>
    <mergeCell ref="H8:M8"/>
    <mergeCell ref="N8:S8"/>
    <mergeCell ref="T8:Y8"/>
    <mergeCell ref="A19:F19"/>
    <mergeCell ref="R19:X19"/>
  </mergeCells>
  <phoneticPr fontId="23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L9"/>
  <sheetViews>
    <sheetView workbookViewId="0">
      <selection activeCell="A7" sqref="A7"/>
    </sheetView>
  </sheetViews>
  <sheetFormatPr defaultRowHeight="14.25"/>
  <cols>
    <col min="1" max="1" width="5" style="23" customWidth="1"/>
    <col min="2" max="2" width="20.42578125" style="23" customWidth="1"/>
    <col min="3" max="3" width="19.42578125" style="23" customWidth="1"/>
    <col min="4" max="4" width="10.5703125" style="23" customWidth="1"/>
    <col min="5" max="5" width="9.5703125" style="23" bestFit="1" customWidth="1"/>
    <col min="6" max="7" width="13.140625" style="23" bestFit="1" customWidth="1"/>
    <col min="8" max="8" width="9.5703125" style="23" bestFit="1" customWidth="1"/>
    <col min="9" max="9" width="11" style="23" bestFit="1" customWidth="1"/>
    <col min="10" max="10" width="11.7109375" style="23" customWidth="1"/>
    <col min="11" max="11" width="11.28515625" style="23" customWidth="1"/>
    <col min="12" max="12" width="9.5703125" style="23" bestFit="1" customWidth="1"/>
    <col min="13" max="14" width="13.140625" style="23" bestFit="1" customWidth="1"/>
    <col min="15" max="15" width="9.5703125" style="23" bestFit="1" customWidth="1"/>
    <col min="16" max="16" width="11" style="23" bestFit="1" customWidth="1"/>
    <col min="17" max="17" width="12.5703125" style="23" customWidth="1"/>
    <col min="18" max="18" width="11.7109375" style="23" customWidth="1"/>
    <col min="19" max="19" width="9.5703125" style="23" bestFit="1" customWidth="1"/>
    <col min="20" max="21" width="13.140625" style="23" bestFit="1" customWidth="1"/>
    <col min="22" max="22" width="9.5703125" style="23" bestFit="1" customWidth="1"/>
    <col min="23" max="23" width="11" style="23" bestFit="1" customWidth="1"/>
    <col min="24" max="25" width="11.28515625" style="23" customWidth="1"/>
    <col min="26" max="26" width="9.5703125" style="23" bestFit="1" customWidth="1"/>
    <col min="27" max="28" width="13.140625" style="23" bestFit="1" customWidth="1"/>
    <col min="29" max="29" width="9.5703125" style="23" bestFit="1" customWidth="1"/>
    <col min="30" max="30" width="11" style="23" bestFit="1" customWidth="1"/>
    <col min="31" max="32" width="11.28515625" style="23" customWidth="1"/>
    <col min="33" max="33" width="9.140625" style="23"/>
    <col min="34" max="35" width="13.140625" style="23" bestFit="1" customWidth="1"/>
    <col min="36" max="36" width="9.5703125" style="23" bestFit="1" customWidth="1"/>
    <col min="37" max="37" width="11" style="23" bestFit="1" customWidth="1"/>
    <col min="38" max="38" width="12.7109375" style="23" customWidth="1"/>
    <col min="39" max="16384" width="9.140625" style="23"/>
  </cols>
  <sheetData>
    <row r="1" spans="1:38" s="82" customFormat="1" ht="16.5">
      <c r="A1" s="173" t="s">
        <v>112</v>
      </c>
      <c r="B1" s="173"/>
      <c r="C1" s="173"/>
      <c r="D1" s="173"/>
      <c r="E1" s="173"/>
      <c r="F1" s="173"/>
      <c r="G1" s="173"/>
      <c r="H1" s="173"/>
      <c r="I1" s="173"/>
      <c r="J1" s="173"/>
      <c r="K1" s="100"/>
    </row>
    <row r="2" spans="1:38" s="82" customFormat="1" ht="16.5"/>
    <row r="3" spans="1:38" s="82" customFormat="1" ht="16.5" customHeight="1">
      <c r="A3" s="174" t="s">
        <v>104</v>
      </c>
      <c r="B3" s="177" t="s">
        <v>1</v>
      </c>
      <c r="C3" s="177" t="s">
        <v>105</v>
      </c>
      <c r="D3" s="101"/>
      <c r="E3" s="83" t="s">
        <v>14</v>
      </c>
      <c r="F3" s="84"/>
      <c r="G3" s="84"/>
      <c r="H3" s="84"/>
      <c r="I3" s="84"/>
      <c r="J3" s="85"/>
      <c r="K3" s="85"/>
    </row>
    <row r="4" spans="1:38" s="82" customFormat="1" ht="16.5">
      <c r="A4" s="175"/>
      <c r="B4" s="178"/>
      <c r="C4" s="180"/>
      <c r="D4" s="171" t="s">
        <v>132</v>
      </c>
      <c r="E4" s="182" t="s">
        <v>15</v>
      </c>
      <c r="F4" s="183"/>
      <c r="G4" s="183"/>
      <c r="H4" s="183"/>
      <c r="I4" s="183"/>
      <c r="J4" s="184"/>
      <c r="K4" s="171" t="s">
        <v>133</v>
      </c>
      <c r="L4" s="172" t="s">
        <v>16</v>
      </c>
      <c r="M4" s="172"/>
      <c r="N4" s="172"/>
      <c r="O4" s="172"/>
      <c r="P4" s="172"/>
      <c r="Q4" s="172"/>
      <c r="R4" s="171" t="s">
        <v>136</v>
      </c>
      <c r="S4" s="172" t="s">
        <v>17</v>
      </c>
      <c r="T4" s="172"/>
      <c r="U4" s="172"/>
      <c r="V4" s="172"/>
      <c r="W4" s="172"/>
      <c r="X4" s="172"/>
      <c r="Y4" s="171" t="s">
        <v>137</v>
      </c>
      <c r="Z4" s="172" t="s">
        <v>18</v>
      </c>
      <c r="AA4" s="172"/>
      <c r="AB4" s="172"/>
      <c r="AC4" s="172"/>
      <c r="AD4" s="172"/>
      <c r="AE4" s="172"/>
      <c r="AF4" s="171" t="s">
        <v>138</v>
      </c>
      <c r="AG4" s="172" t="s">
        <v>19</v>
      </c>
      <c r="AH4" s="172"/>
      <c r="AI4" s="172"/>
      <c r="AJ4" s="172"/>
      <c r="AK4" s="172"/>
      <c r="AL4" s="172"/>
    </row>
    <row r="5" spans="1:38" s="82" customFormat="1" ht="16.5">
      <c r="A5" s="176"/>
      <c r="B5" s="179"/>
      <c r="C5" s="181"/>
      <c r="D5" s="171"/>
      <c r="E5" s="172" t="s">
        <v>106</v>
      </c>
      <c r="F5" s="172"/>
      <c r="G5" s="172"/>
      <c r="H5" s="172" t="s">
        <v>107</v>
      </c>
      <c r="I5" s="172"/>
      <c r="J5" s="172"/>
      <c r="K5" s="171"/>
      <c r="L5" s="172" t="s">
        <v>106</v>
      </c>
      <c r="M5" s="172"/>
      <c r="N5" s="172"/>
      <c r="O5" s="172" t="s">
        <v>107</v>
      </c>
      <c r="P5" s="172"/>
      <c r="Q5" s="172"/>
      <c r="R5" s="171"/>
      <c r="S5" s="172" t="s">
        <v>106</v>
      </c>
      <c r="T5" s="172"/>
      <c r="U5" s="172"/>
      <c r="V5" s="172" t="s">
        <v>107</v>
      </c>
      <c r="W5" s="172"/>
      <c r="X5" s="172"/>
      <c r="Y5" s="171"/>
      <c r="Z5" s="172" t="s">
        <v>106</v>
      </c>
      <c r="AA5" s="172"/>
      <c r="AB5" s="172"/>
      <c r="AC5" s="172" t="s">
        <v>107</v>
      </c>
      <c r="AD5" s="172"/>
      <c r="AE5" s="172"/>
      <c r="AF5" s="171"/>
      <c r="AG5" s="172" t="s">
        <v>106</v>
      </c>
      <c r="AH5" s="172"/>
      <c r="AI5" s="172"/>
      <c r="AJ5" s="172" t="s">
        <v>107</v>
      </c>
      <c r="AK5" s="172"/>
      <c r="AL5" s="172"/>
    </row>
    <row r="6" spans="1:38" s="82" customFormat="1" ht="37.5" customHeight="1">
      <c r="A6" s="176"/>
      <c r="B6" s="179"/>
      <c r="C6" s="181"/>
      <c r="D6" s="171"/>
      <c r="E6" s="86" t="s">
        <v>10</v>
      </c>
      <c r="F6" s="86" t="s">
        <v>108</v>
      </c>
      <c r="G6" s="86" t="s">
        <v>109</v>
      </c>
      <c r="H6" s="86" t="s">
        <v>10</v>
      </c>
      <c r="I6" s="86" t="s">
        <v>110</v>
      </c>
      <c r="J6" s="102" t="s">
        <v>134</v>
      </c>
      <c r="K6" s="171"/>
      <c r="L6" s="86" t="s">
        <v>10</v>
      </c>
      <c r="M6" s="86" t="s">
        <v>108</v>
      </c>
      <c r="N6" s="86" t="s">
        <v>109</v>
      </c>
      <c r="O6" s="86" t="s">
        <v>10</v>
      </c>
      <c r="P6" s="86" t="s">
        <v>110</v>
      </c>
      <c r="Q6" s="102" t="s">
        <v>134</v>
      </c>
      <c r="R6" s="171"/>
      <c r="S6" s="86" t="s">
        <v>10</v>
      </c>
      <c r="T6" s="86" t="s">
        <v>108</v>
      </c>
      <c r="U6" s="86" t="s">
        <v>109</v>
      </c>
      <c r="V6" s="86" t="s">
        <v>10</v>
      </c>
      <c r="W6" s="86" t="s">
        <v>110</v>
      </c>
      <c r="X6" s="102" t="s">
        <v>135</v>
      </c>
      <c r="Y6" s="171"/>
      <c r="Z6" s="86" t="s">
        <v>10</v>
      </c>
      <c r="AA6" s="86" t="s">
        <v>108</v>
      </c>
      <c r="AB6" s="86" t="s">
        <v>109</v>
      </c>
      <c r="AC6" s="86" t="s">
        <v>10</v>
      </c>
      <c r="AD6" s="86" t="s">
        <v>110</v>
      </c>
      <c r="AE6" s="102" t="s">
        <v>134</v>
      </c>
      <c r="AF6" s="171"/>
      <c r="AG6" s="86" t="s">
        <v>10</v>
      </c>
      <c r="AH6" s="86" t="s">
        <v>108</v>
      </c>
      <c r="AI6" s="86" t="s">
        <v>109</v>
      </c>
      <c r="AJ6" s="86" t="s">
        <v>10</v>
      </c>
      <c r="AK6" s="86" t="s">
        <v>110</v>
      </c>
      <c r="AL6" s="102" t="s">
        <v>135</v>
      </c>
    </row>
    <row r="7" spans="1:38" ht="15.75">
      <c r="A7" s="25"/>
      <c r="B7" s="25"/>
      <c r="C7" s="87">
        <f>E7+H7+L7+O7+S7+V7+Z7+AC7+AG7+AJ7</f>
        <v>0</v>
      </c>
      <c r="D7" s="106">
        <f>E7+H7</f>
        <v>0</v>
      </c>
      <c r="E7" s="88">
        <f>F7+G7</f>
        <v>0</v>
      </c>
      <c r="F7" s="89"/>
      <c r="G7" s="89"/>
      <c r="H7" s="88">
        <f>I7+J7</f>
        <v>0</v>
      </c>
      <c r="I7" s="89"/>
      <c r="J7" s="89"/>
      <c r="K7" s="105">
        <f>L7+O7</f>
        <v>0</v>
      </c>
      <c r="L7" s="88">
        <f>M7+N7</f>
        <v>0</v>
      </c>
      <c r="M7" s="89"/>
      <c r="N7" s="89"/>
      <c r="O7" s="88">
        <f>P7+Q7</f>
        <v>0</v>
      </c>
      <c r="P7" s="89"/>
      <c r="Q7" s="89"/>
      <c r="R7" s="105">
        <f>S7+V7</f>
        <v>0</v>
      </c>
      <c r="S7" s="88">
        <f>T7+U7</f>
        <v>0</v>
      </c>
      <c r="T7" s="89"/>
      <c r="U7" s="89"/>
      <c r="V7" s="88">
        <f>W7+X7</f>
        <v>0</v>
      </c>
      <c r="W7" s="89"/>
      <c r="X7" s="89"/>
      <c r="Y7" s="105">
        <f>Z7+AC7</f>
        <v>0</v>
      </c>
      <c r="Z7" s="88">
        <f>AA7+AB7</f>
        <v>0</v>
      </c>
      <c r="AA7" s="89"/>
      <c r="AB7" s="89"/>
      <c r="AC7" s="88">
        <f>AD7+AE7</f>
        <v>0</v>
      </c>
      <c r="AD7" s="89"/>
      <c r="AE7" s="89"/>
      <c r="AF7" s="105">
        <f>AG7+AJ7</f>
        <v>0</v>
      </c>
      <c r="AG7" s="88">
        <f>AH7+AI7</f>
        <v>0</v>
      </c>
      <c r="AH7" s="89"/>
      <c r="AI7" s="89"/>
      <c r="AJ7" s="88">
        <f>AK7+AL7</f>
        <v>0</v>
      </c>
      <c r="AK7" s="89"/>
      <c r="AL7" s="89"/>
    </row>
    <row r="8" spans="1:38" s="104" customFormat="1" ht="22.5" customHeight="1">
      <c r="C8" s="104">
        <f>'nhập SL Biểu 4'!AJ7+'nhập SL Biểu 4'!AM7+'nhập SL Biểu 4'!AP7+'nhập SL Biểu 4'!AS7+'nhập SL Biểu 4'!AV7</f>
        <v>0</v>
      </c>
      <c r="D8" s="104">
        <f>'nhập SL Biểu 4'!AJ7</f>
        <v>0</v>
      </c>
      <c r="K8" s="104">
        <f>'nhập SL Biểu 4'!AM7</f>
        <v>0</v>
      </c>
      <c r="R8" s="104">
        <f>'nhập SL Biểu 4'!AP7</f>
        <v>0</v>
      </c>
      <c r="Y8" s="104">
        <f>'nhập SL Biểu 4'!AS7</f>
        <v>0</v>
      </c>
      <c r="AF8" s="104">
        <f>'nhập SL Biểu 4'!AV7</f>
        <v>0</v>
      </c>
    </row>
    <row r="9" spans="1:38" ht="16.5">
      <c r="A9" s="103" t="s">
        <v>139</v>
      </c>
    </row>
  </sheetData>
  <sheetProtection password="EE3C" sheet="1" objects="1" scenarios="1" selectLockedCells="1"/>
  <mergeCells count="24">
    <mergeCell ref="L4:Q4"/>
    <mergeCell ref="A1:J1"/>
    <mergeCell ref="A3:A6"/>
    <mergeCell ref="B3:B6"/>
    <mergeCell ref="C3:C6"/>
    <mergeCell ref="E4:J4"/>
    <mergeCell ref="E5:G5"/>
    <mergeCell ref="H5:J5"/>
    <mergeCell ref="L5:N5"/>
    <mergeCell ref="O5:Q5"/>
    <mergeCell ref="D4:D6"/>
    <mergeCell ref="K4:K6"/>
    <mergeCell ref="AG5:AI5"/>
    <mergeCell ref="AJ5:AL5"/>
    <mergeCell ref="S4:X4"/>
    <mergeCell ref="Z4:AE4"/>
    <mergeCell ref="AG4:AL4"/>
    <mergeCell ref="V5:X5"/>
    <mergeCell ref="Z5:AB5"/>
    <mergeCell ref="R4:R6"/>
    <mergeCell ref="Y4:Y6"/>
    <mergeCell ref="AF4:AF6"/>
    <mergeCell ref="S5:U5"/>
    <mergeCell ref="AC5:AE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1"/>
  <sheetViews>
    <sheetView workbookViewId="0">
      <selection activeCell="A24" sqref="A24"/>
    </sheetView>
  </sheetViews>
  <sheetFormatPr defaultRowHeight="16.5"/>
  <cols>
    <col min="1" max="1" width="6.42578125" style="82" customWidth="1"/>
    <col min="2" max="2" width="16.28515625" style="82" customWidth="1"/>
    <col min="3" max="3" width="19.42578125" style="82" bestFit="1" customWidth="1"/>
    <col min="4" max="4" width="9.140625" style="82"/>
    <col min="5" max="6" width="13.140625" style="82" bestFit="1" customWidth="1"/>
    <col min="7" max="7" width="9.140625" style="82"/>
    <col min="8" max="8" width="10.85546875" style="82" customWidth="1"/>
    <col min="9" max="9" width="20" style="82" bestFit="1" customWidth="1"/>
    <col min="10" max="16384" width="9.140625" style="82"/>
  </cols>
  <sheetData>
    <row r="1" spans="1:9">
      <c r="A1" s="82" t="s">
        <v>113</v>
      </c>
      <c r="F1" s="187" t="s">
        <v>114</v>
      </c>
      <c r="G1" s="187"/>
      <c r="H1" s="187"/>
      <c r="I1" s="187"/>
    </row>
    <row r="2" spans="1:9">
      <c r="F2" s="188" t="s">
        <v>115</v>
      </c>
      <c r="G2" s="188"/>
      <c r="H2" s="188"/>
      <c r="I2" s="188"/>
    </row>
    <row r="4" spans="1:9">
      <c r="A4" s="187" t="s">
        <v>126</v>
      </c>
      <c r="B4" s="187"/>
      <c r="C4" s="187"/>
      <c r="D4" s="187"/>
      <c r="E4" s="187"/>
      <c r="F4" s="187"/>
      <c r="G4" s="187"/>
      <c r="H4" s="187"/>
      <c r="I4" s="187"/>
    </row>
    <row r="5" spans="1:9">
      <c r="A5" s="189" t="s">
        <v>1</v>
      </c>
      <c r="B5" s="189"/>
      <c r="C5" s="189"/>
      <c r="D5" s="189"/>
      <c r="E5" s="189"/>
      <c r="F5" s="189"/>
      <c r="G5" s="189"/>
      <c r="H5" s="189"/>
      <c r="I5" s="189"/>
    </row>
    <row r="7" spans="1:9">
      <c r="A7" s="174" t="s">
        <v>104</v>
      </c>
      <c r="B7" s="177" t="s">
        <v>24</v>
      </c>
      <c r="C7" s="177" t="s">
        <v>105</v>
      </c>
      <c r="D7" s="191" t="s">
        <v>14</v>
      </c>
      <c r="E7" s="191"/>
      <c r="F7" s="191"/>
      <c r="G7" s="191"/>
      <c r="H7" s="191"/>
      <c r="I7" s="192"/>
    </row>
    <row r="8" spans="1:9">
      <c r="A8" s="176"/>
      <c r="B8" s="190"/>
      <c r="C8" s="179"/>
      <c r="D8" s="193" t="s">
        <v>106</v>
      </c>
      <c r="E8" s="193"/>
      <c r="F8" s="193"/>
      <c r="G8" s="193" t="s">
        <v>107</v>
      </c>
      <c r="H8" s="193"/>
      <c r="I8" s="194"/>
    </row>
    <row r="9" spans="1:9">
      <c r="A9" s="176"/>
      <c r="B9" s="190"/>
      <c r="C9" s="179"/>
      <c r="D9" s="91" t="s">
        <v>10</v>
      </c>
      <c r="E9" s="91" t="s">
        <v>108</v>
      </c>
      <c r="F9" s="91" t="s">
        <v>109</v>
      </c>
      <c r="G9" s="91" t="s">
        <v>10</v>
      </c>
      <c r="H9" s="91" t="s">
        <v>110</v>
      </c>
      <c r="I9" s="92" t="s">
        <v>111</v>
      </c>
    </row>
    <row r="10" spans="1:9">
      <c r="A10" s="93"/>
      <c r="B10" s="94" t="s">
        <v>116</v>
      </c>
      <c r="C10" s="91"/>
      <c r="D10" s="91"/>
      <c r="E10" s="91"/>
      <c r="F10" s="91"/>
      <c r="G10" s="91"/>
      <c r="H10" s="91"/>
      <c r="I10" s="92"/>
    </row>
    <row r="11" spans="1:9">
      <c r="A11" s="93">
        <v>1</v>
      </c>
      <c r="B11" s="91" t="s">
        <v>117</v>
      </c>
      <c r="C11" s="95">
        <f>D11+G11</f>
        <v>0</v>
      </c>
      <c r="D11" s="95">
        <f>SUM(E11:F11)</f>
        <v>0</v>
      </c>
      <c r="E11" s="91"/>
      <c r="F11" s="91"/>
      <c r="G11" s="95">
        <f>SUM(H11:I11)</f>
        <v>0</v>
      </c>
      <c r="H11" s="91"/>
      <c r="I11" s="91"/>
    </row>
    <row r="12" spans="1:9">
      <c r="A12" s="93">
        <v>2</v>
      </c>
      <c r="B12" s="91" t="s">
        <v>118</v>
      </c>
      <c r="C12" s="95">
        <f>D12+G12</f>
        <v>0</v>
      </c>
      <c r="D12" s="95">
        <f t="shared" ref="D12:D23" si="0">SUM(E12:F12)</f>
        <v>0</v>
      </c>
      <c r="E12" s="91"/>
      <c r="F12" s="91"/>
      <c r="G12" s="95">
        <f t="shared" ref="G12:G23" si="1">SUM(H12:I12)</f>
        <v>0</v>
      </c>
      <c r="H12" s="91"/>
      <c r="I12" s="91"/>
    </row>
    <row r="13" spans="1:9">
      <c r="A13" s="93"/>
      <c r="B13" s="94" t="s">
        <v>119</v>
      </c>
      <c r="C13" s="95"/>
      <c r="D13" s="95"/>
      <c r="E13" s="91"/>
      <c r="F13" s="91"/>
      <c r="G13" s="95"/>
      <c r="H13" s="91"/>
      <c r="I13" s="92"/>
    </row>
    <row r="14" spans="1:9">
      <c r="A14" s="93">
        <v>1</v>
      </c>
      <c r="B14" s="91" t="s">
        <v>15</v>
      </c>
      <c r="C14" s="95">
        <f>D14+G14</f>
        <v>0</v>
      </c>
      <c r="D14" s="95">
        <f t="shared" si="0"/>
        <v>0</v>
      </c>
      <c r="E14" s="91">
        <f>'Nhập Biểu 2'!F7</f>
        <v>0</v>
      </c>
      <c r="F14" s="91">
        <f>'Nhập Biểu 2'!G7</f>
        <v>0</v>
      </c>
      <c r="G14" s="95">
        <f t="shared" si="1"/>
        <v>0</v>
      </c>
      <c r="H14" s="91">
        <f>'Nhập Biểu 2'!I7</f>
        <v>0</v>
      </c>
      <c r="I14" s="91">
        <f>'Nhập Biểu 2'!J7</f>
        <v>0</v>
      </c>
    </row>
    <row r="15" spans="1:9">
      <c r="A15" s="93">
        <v>2</v>
      </c>
      <c r="B15" s="91" t="s">
        <v>16</v>
      </c>
      <c r="C15" s="95">
        <f>D15+G15</f>
        <v>0</v>
      </c>
      <c r="D15" s="95">
        <f t="shared" si="0"/>
        <v>0</v>
      </c>
      <c r="E15" s="91">
        <f>'Nhập Biểu 2'!M7</f>
        <v>0</v>
      </c>
      <c r="F15" s="91">
        <f>'Nhập Biểu 2'!N7</f>
        <v>0</v>
      </c>
      <c r="G15" s="95">
        <f t="shared" si="1"/>
        <v>0</v>
      </c>
      <c r="H15" s="91">
        <f>'Nhập Biểu 2'!P7</f>
        <v>0</v>
      </c>
      <c r="I15" s="91">
        <f>'Nhập Biểu 2'!Q7</f>
        <v>0</v>
      </c>
    </row>
    <row r="16" spans="1:9">
      <c r="A16" s="93">
        <v>3</v>
      </c>
      <c r="B16" s="91" t="s">
        <v>17</v>
      </c>
      <c r="C16" s="95">
        <f>D16+G16</f>
        <v>0</v>
      </c>
      <c r="D16" s="95">
        <f t="shared" si="0"/>
        <v>0</v>
      </c>
      <c r="E16" s="91">
        <f>'Nhập Biểu 2'!T7</f>
        <v>0</v>
      </c>
      <c r="F16" s="91">
        <f>'Nhập Biểu 2'!U7</f>
        <v>0</v>
      </c>
      <c r="G16" s="95">
        <f t="shared" si="1"/>
        <v>0</v>
      </c>
      <c r="H16" s="91">
        <f>'Nhập Biểu 2'!W7</f>
        <v>0</v>
      </c>
      <c r="I16" s="91">
        <f>'Nhập Biểu 2'!X7</f>
        <v>0</v>
      </c>
    </row>
    <row r="17" spans="1:9">
      <c r="A17" s="93">
        <v>4</v>
      </c>
      <c r="B17" s="91" t="s">
        <v>18</v>
      </c>
      <c r="C17" s="95">
        <f>D17+G17</f>
        <v>0</v>
      </c>
      <c r="D17" s="95">
        <f t="shared" si="0"/>
        <v>0</v>
      </c>
      <c r="E17" s="91">
        <f>'Nhập Biểu 2'!AA7</f>
        <v>0</v>
      </c>
      <c r="F17" s="91">
        <f>'Nhập Biểu 2'!AB7</f>
        <v>0</v>
      </c>
      <c r="G17" s="95">
        <f t="shared" si="1"/>
        <v>0</v>
      </c>
      <c r="H17" s="91">
        <f>'Nhập Biểu 2'!AD7</f>
        <v>0</v>
      </c>
      <c r="I17" s="91">
        <f>'Nhập Biểu 2'!AE7</f>
        <v>0</v>
      </c>
    </row>
    <row r="18" spans="1:9">
      <c r="A18" s="93">
        <v>5</v>
      </c>
      <c r="B18" s="91" t="s">
        <v>19</v>
      </c>
      <c r="C18" s="95">
        <f>D18+G18</f>
        <v>0</v>
      </c>
      <c r="D18" s="95">
        <f t="shared" si="0"/>
        <v>0</v>
      </c>
      <c r="E18" s="91">
        <f>'Nhập Biểu 2'!AH7</f>
        <v>0</v>
      </c>
      <c r="F18" s="91">
        <f>'Nhập Biểu 2'!AI7</f>
        <v>0</v>
      </c>
      <c r="G18" s="95">
        <f t="shared" si="1"/>
        <v>0</v>
      </c>
      <c r="H18" s="91">
        <f>'Nhập Biểu 2'!AK7</f>
        <v>0</v>
      </c>
      <c r="I18" s="91">
        <f>'Nhập Biểu 2'!AL7</f>
        <v>0</v>
      </c>
    </row>
    <row r="19" spans="1:9">
      <c r="A19" s="93"/>
      <c r="B19" s="94" t="s">
        <v>120</v>
      </c>
      <c r="C19" s="95"/>
      <c r="D19" s="95"/>
      <c r="E19" s="91"/>
      <c r="F19" s="91"/>
      <c r="G19" s="95"/>
      <c r="H19" s="91"/>
      <c r="I19" s="92"/>
    </row>
    <row r="20" spans="1:9">
      <c r="A20" s="93">
        <v>1</v>
      </c>
      <c r="B20" s="91" t="s">
        <v>121</v>
      </c>
      <c r="C20" s="95">
        <f>D20+G20</f>
        <v>0</v>
      </c>
      <c r="D20" s="95">
        <f t="shared" si="0"/>
        <v>0</v>
      </c>
      <c r="E20" s="91"/>
      <c r="F20" s="91"/>
      <c r="G20" s="95">
        <f t="shared" si="1"/>
        <v>0</v>
      </c>
      <c r="H20" s="91"/>
      <c r="I20" s="92"/>
    </row>
    <row r="21" spans="1:9">
      <c r="A21" s="93">
        <v>2</v>
      </c>
      <c r="B21" s="91" t="s">
        <v>122</v>
      </c>
      <c r="C21" s="95">
        <f>D21+G21</f>
        <v>0</v>
      </c>
      <c r="D21" s="95">
        <f t="shared" si="0"/>
        <v>0</v>
      </c>
      <c r="E21" s="91"/>
      <c r="F21" s="91"/>
      <c r="G21" s="95">
        <f t="shared" si="1"/>
        <v>0</v>
      </c>
      <c r="H21" s="91"/>
      <c r="I21" s="92"/>
    </row>
    <row r="22" spans="1:9">
      <c r="A22" s="93">
        <v>3</v>
      </c>
      <c r="B22" s="91" t="s">
        <v>123</v>
      </c>
      <c r="C22" s="95">
        <f>D22+G22</f>
        <v>0</v>
      </c>
      <c r="D22" s="95">
        <f t="shared" si="0"/>
        <v>0</v>
      </c>
      <c r="E22" s="91"/>
      <c r="F22" s="91"/>
      <c r="G22" s="95">
        <f t="shared" si="1"/>
        <v>0</v>
      </c>
      <c r="H22" s="91"/>
      <c r="I22" s="92"/>
    </row>
    <row r="23" spans="1:9">
      <c r="A23" s="96">
        <v>4</v>
      </c>
      <c r="B23" s="97" t="s">
        <v>124</v>
      </c>
      <c r="C23" s="98">
        <f>D23+G23</f>
        <v>0</v>
      </c>
      <c r="D23" s="98">
        <f t="shared" si="0"/>
        <v>0</v>
      </c>
      <c r="E23" s="97"/>
      <c r="F23" s="97"/>
      <c r="G23" s="98">
        <f t="shared" si="1"/>
        <v>0</v>
      </c>
      <c r="H23" s="97"/>
      <c r="I23" s="99"/>
    </row>
    <row r="24" spans="1:9" s="90" customFormat="1"/>
    <row r="25" spans="1:9" s="90" customFormat="1">
      <c r="B25" s="185" t="s">
        <v>125</v>
      </c>
      <c r="C25" s="185"/>
      <c r="G25" s="186" t="s">
        <v>127</v>
      </c>
      <c r="H25" s="185"/>
      <c r="I25" s="185"/>
    </row>
    <row r="26" spans="1:9" s="90" customFormat="1">
      <c r="G26" s="185" t="s">
        <v>53</v>
      </c>
      <c r="H26" s="185"/>
      <c r="I26" s="185"/>
    </row>
    <row r="27" spans="1:9" s="90" customFormat="1"/>
    <row r="28" spans="1:9" s="90" customFormat="1"/>
    <row r="29" spans="1:9" s="90" customFormat="1"/>
    <row r="30" spans="1:9" s="90" customFormat="1">
      <c r="G30" s="185"/>
      <c r="H30" s="185"/>
      <c r="I30" s="185"/>
    </row>
    <row r="31" spans="1:9" s="90" customFormat="1">
      <c r="G31" s="185"/>
      <c r="H31" s="185"/>
      <c r="I31" s="185"/>
    </row>
    <row r="32" spans="1:9" s="90" customFormat="1"/>
    <row r="33" s="90" customFormat="1"/>
    <row r="34" s="90" customFormat="1"/>
    <row r="35" s="90" customFormat="1"/>
    <row r="36" s="90" customFormat="1"/>
    <row r="37" s="90" customFormat="1"/>
    <row r="38" s="90" customFormat="1"/>
    <row r="39" s="90" customFormat="1"/>
    <row r="40" s="90" customFormat="1"/>
    <row r="41" s="90" customFormat="1"/>
  </sheetData>
  <sheetProtection password="EE3C" sheet="1" objects="1" scenarios="1" selectLockedCells="1"/>
  <mergeCells count="15">
    <mergeCell ref="F1:I1"/>
    <mergeCell ref="F2:I2"/>
    <mergeCell ref="A4:I4"/>
    <mergeCell ref="A5:I5"/>
    <mergeCell ref="A7:A9"/>
    <mergeCell ref="B7:B9"/>
    <mergeCell ref="C7:C9"/>
    <mergeCell ref="D7:I7"/>
    <mergeCell ref="D8:F8"/>
    <mergeCell ref="G8:I8"/>
    <mergeCell ref="B25:C25"/>
    <mergeCell ref="G25:I25"/>
    <mergeCell ref="G26:I26"/>
    <mergeCell ref="G30:I30"/>
    <mergeCell ref="G31:I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nhập SL Biểu 4</vt:lpstr>
      <vt:lpstr>In sl Biểu 4</vt:lpstr>
      <vt:lpstr>nhập Biểu 8</vt:lpstr>
      <vt:lpstr>In Biểu 8</vt:lpstr>
      <vt:lpstr>Nhập Biểu 6</vt:lpstr>
      <vt:lpstr>In Biểu 6</vt:lpstr>
      <vt:lpstr>Nhập Biểu 2</vt:lpstr>
      <vt:lpstr>In Biểu 2</vt:lpstr>
    </vt:vector>
  </TitlesOfParts>
  <Company>HAN THUYEN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Tuyen</cp:lastModifiedBy>
  <cp:lastPrinted>2012-08-13T00:38:21Z</cp:lastPrinted>
  <dcterms:created xsi:type="dcterms:W3CDTF">2010-08-06T08:56:48Z</dcterms:created>
  <dcterms:modified xsi:type="dcterms:W3CDTF">2015-08-05T08:16:43Z</dcterms:modified>
</cp:coreProperties>
</file>